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1\Excel\"/>
    </mc:Choice>
  </mc:AlternateContent>
  <xr:revisionPtr revIDLastSave="0" documentId="13_ncr:1_{0A87C288-18AF-45EC-9773-54701C09826C}" xr6:coauthVersionLast="36" xr6:coauthVersionMax="36" xr10:uidLastSave="{00000000-0000-0000-0000-000000000000}"/>
  <bookViews>
    <workbookView xWindow="0" yWindow="0" windowWidth="21600" windowHeight="8925" tabRatio="737" xr2:uid="{00000000-000D-0000-FFFF-FFFF00000000}"/>
  </bookViews>
  <sheets>
    <sheet name="Form9" sheetId="6" r:id="rId1"/>
  </sheets>
  <calcPr calcId="191029"/>
</workbook>
</file>

<file path=xl/calcChain.xml><?xml version="1.0" encoding="utf-8"?>
<calcChain xmlns="http://schemas.openxmlformats.org/spreadsheetml/2006/main">
  <c r="D7" i="6" l="1"/>
  <c r="E7" i="6"/>
  <c r="F7" i="6"/>
  <c r="G7" i="6"/>
  <c r="H7" i="6"/>
  <c r="I7" i="6"/>
  <c r="J7" i="6"/>
  <c r="K7" i="6"/>
  <c r="L7" i="6"/>
  <c r="M7" i="6"/>
  <c r="C7" i="6"/>
  <c r="B7" i="6" s="1"/>
</calcChain>
</file>

<file path=xl/sharedStrings.xml><?xml version="1.0" encoding="utf-8"?>
<sst xmlns="http://schemas.openxmlformats.org/spreadsheetml/2006/main" count="47" uniqueCount="47">
  <si>
    <t>Beaver</t>
  </si>
  <si>
    <t>Construction</t>
  </si>
  <si>
    <t>Manufacturing</t>
  </si>
  <si>
    <t>Information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</si>
  <si>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</si>
  <si>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</si>
  <si>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</si>
  <si>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</si>
  <si>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</si>
  <si>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</si>
  <si>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</si>
  <si>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</si>
  <si>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</si>
  <si>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</si>
  <si>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</si>
  <si>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</si>
  <si>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</si>
  <si>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</si>
  <si>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</si>
  <si>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</si>
  <si>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</si>
  <si>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</si>
  <si>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</si>
  <si>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</si>
  <si>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</si>
  <si>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</si>
  <si>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</si>
  <si>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</si>
  <si>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</si>
  <si>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</si>
  <si>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</si>
  <si>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</si>
  <si>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Mining</t>
  </si>
  <si>
    <t>Trade, Transportation, and Utilities</t>
  </si>
  <si>
    <t>Financial Activities</t>
  </si>
  <si>
    <t>Professional and Business Services</t>
  </si>
  <si>
    <t>Education and Health Services</t>
  </si>
  <si>
    <t>Leisure and Hospitality</t>
  </si>
  <si>
    <t>Other Services</t>
  </si>
  <si>
    <t>State Total</t>
  </si>
  <si>
    <t>TABLE 9.  NONAGRICULTURAL PAYROLL EMPLOYMENT IN UTAH</t>
  </si>
  <si>
    <t>County</t>
  </si>
  <si>
    <t>Total</t>
  </si>
  <si>
    <t>Government</t>
  </si>
  <si>
    <t xml:space="preserve">*Data is rounded to the nearest whole number so the sum of industry and county number may not match the total. </t>
  </si>
  <si>
    <t>BY COUNTY AND NAICS SECTOR, 2021</t>
  </si>
  <si>
    <t>SOURCE:  Utah Department of Workforce Services, Workforce Research and Analysis, Annual Report of Labor Market Information,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</si>
</sst>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/>
    <xf numFmtId="0" fontId="2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8" fillId="0" borderId="0"/>
  </cellStyleXfs>
  <cellXfs count="15">
    <xf numFmtId="0" fontId="0" fillId="0" borderId="0" xfId="0"/>
    <xf numFmtId="0" fontId="0" fillId="3" borderId="0" xfId="0" applyFill="1"/>
    <xf numFmtId="0" fontId="5" fillId="2" borderId="0" xfId="0" applyFont="1" applyFill="1"/>
    <xf numFmtId="3" fontId="0" fillId="0" borderId="0" xfId="0" applyNumberFormat="1"/>
    <xf numFmtId="0" fontId="4" fillId="4" borderId="0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 indent="1"/>
    </xf>
    <xf numFmtId="0" fontId="7" fillId="0" borderId="0" xfId="0" applyFont="1" applyBorder="1"/>
    <xf numFmtId="3" fontId="4" fillId="0" borderId="0" xfId="0" applyNumberFormat="1" applyFont="1"/>
    <xf numFmtId="1" fontId="4" fillId="0" borderId="0" xfId="0" applyNumberFormat="1" applyFont="1"/>
    <xf numFmtId="3" fontId="4" fillId="0" borderId="0" xfId="0" applyNumberFormat="1" applyFont="1" applyBorder="1"/>
    <xf numFmtId="3" fontId="0" fillId="0" borderId="0" xfId="0" applyNumberFormat="1" applyBorder="1"/>
    <xf numFmtId="0" fontId="6" fillId="2" borderId="0" xfId="0" applyFont="1" applyFill="1" applyBorder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6" xr:uid="{00000000-0005-0000-0000-000002000000}"/>
    <cellStyle name="Normal 2 3" xfId="3" xr:uid="{00000000-0005-0000-0000-000003000000}"/>
    <cellStyle name="Normal 2 4" xfId="5" xr:uid="{00000000-0005-0000-0000-000001000000}"/>
    <cellStyle name="Normal 3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45"/>
  <sheetViews>
    <sheetView tabSelected="1" zoomScale="90" zoomScaleNormal="90" workbookViewId="0">
      <selection activeCell="B9" sqref="B9:M42"/>
    </sheetView>
  </sheetViews>
  <sheetFormatPr defaultRowHeight="12.75" x14ac:dyDescent="0.2"/>
  <cols>
    <col min="1" max="1" width="12.5703125" bestFit="1" customWidth="1"/>
    <col min="2" max="3" width="11.7109375" customWidth="1"/>
    <col min="4" max="4" width="12.85546875" bestFit="1" customWidth="1"/>
    <col min="5" max="5" width="14.28515625" bestFit="1" customWidth="1"/>
    <col min="6" max="6" width="15" bestFit="1" customWidth="1"/>
    <col min="7" max="8" width="11.7109375" customWidth="1"/>
    <col min="9" max="9" width="13.85546875" bestFit="1" customWidth="1"/>
    <col min="10" max="10" width="15.42578125" bestFit="1" customWidth="1"/>
    <col min="11" max="12" width="11.7109375" customWidth="1"/>
    <col min="13" max="13" width="13.85546875" bestFit="1" customWidth="1"/>
    <col min="15" max="15" width="11.5703125" bestFit="1" customWidth="1"/>
  </cols>
  <sheetData>
    <row r="2" spans="1:16" x14ac:dyDescent="0.2">
      <c r="A2" s="2"/>
      <c r="B2" s="2"/>
      <c r="C2" s="2"/>
      <c r="D2" s="14" t="s">
        <v>40</v>
      </c>
      <c r="E2" s="14"/>
      <c r="F2" s="14"/>
      <c r="G2" s="14"/>
      <c r="H2" s="14"/>
      <c r="I2" s="14"/>
      <c r="J2" s="14"/>
      <c r="K2" s="2"/>
      <c r="L2" s="2"/>
      <c r="M2" s="2"/>
    </row>
    <row r="3" spans="1:16" x14ac:dyDescent="0.2">
      <c r="A3" s="2"/>
      <c r="B3" s="2"/>
      <c r="C3" s="2"/>
      <c r="D3" s="14" t="s">
        <v>45</v>
      </c>
      <c r="E3" s="14"/>
      <c r="F3" s="14"/>
      <c r="G3" s="14"/>
      <c r="H3" s="14"/>
      <c r="I3" s="14"/>
      <c r="J3" s="14"/>
      <c r="K3" s="2"/>
      <c r="L3" s="2"/>
      <c r="M3" s="2"/>
    </row>
    <row r="4" spans="1:1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ht="38.25" x14ac:dyDescent="0.2">
      <c r="A5" s="4" t="s">
        <v>41</v>
      </c>
      <c r="B5" s="4" t="s">
        <v>42</v>
      </c>
      <c r="C5" s="4" t="s">
        <v>32</v>
      </c>
      <c r="D5" s="4" t="s">
        <v>1</v>
      </c>
      <c r="E5" s="4" t="s">
        <v>2</v>
      </c>
      <c r="F5" s="4" t="s">
        <v>33</v>
      </c>
      <c r="G5" s="4" t="s">
        <v>3</v>
      </c>
      <c r="H5" s="4" t="s">
        <v>34</v>
      </c>
      <c r="I5" s="4" t="s">
        <v>35</v>
      </c>
      <c r="J5" s="4" t="s">
        <v>36</v>
      </c>
      <c r="K5" s="4" t="s">
        <v>37</v>
      </c>
      <c r="L5" s="4" t="s">
        <v>38</v>
      </c>
      <c r="M5" s="4" t="s">
        <v>43</v>
      </c>
    </row>
    <row r="6" spans="1:16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6" x14ac:dyDescent="0.2">
      <c r="A7" s="6" t="s">
        <v>39</v>
      </c>
      <c r="B7" s="10">
        <f>SUM(C7:M7)</f>
        <v>1615933.75</v>
      </c>
      <c r="C7" s="10">
        <f>SUM(C9:C42)</f>
        <v>8823.2499999999982</v>
      </c>
      <c r="D7" s="10">
        <f t="shared" ref="D7:M7" si="0">SUM(D9:D42)</f>
        <v>122416.33333333331</v>
      </c>
      <c r="E7" s="10">
        <f t="shared" si="0"/>
        <v>145685.83333333331</v>
      </c>
      <c r="F7" s="10">
        <f t="shared" si="0"/>
        <v>306854.74999999983</v>
      </c>
      <c r="G7" s="10">
        <f t="shared" si="0"/>
        <v>41052.750000000015</v>
      </c>
      <c r="H7" s="10">
        <f t="shared" si="0"/>
        <v>97698.583333333372</v>
      </c>
      <c r="I7" s="10">
        <f t="shared" si="0"/>
        <v>234377.75000000006</v>
      </c>
      <c r="J7" s="10">
        <f t="shared" si="0"/>
        <v>216461.25000000006</v>
      </c>
      <c r="K7" s="10">
        <f t="shared" si="0"/>
        <v>148318.41666666669</v>
      </c>
      <c r="L7" s="10">
        <f t="shared" si="0"/>
        <v>42563.916666666672</v>
      </c>
      <c r="M7" s="10">
        <f t="shared" si="0"/>
        <v>251680.91666666663</v>
      </c>
      <c r="P7" s="3"/>
    </row>
    <row r="8" spans="1:16" x14ac:dyDescent="0.2">
      <c r="A8" s="7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P8" s="3"/>
    </row>
    <row r="9" spans="1:16" x14ac:dyDescent="0.2">
      <c r="A9" s="8" t="s">
        <v>0</v>
      </c>
      <c r="B9" s="13">
        <v>2395.75</v>
      </c>
      <c r="C9" s="3">
        <v>23.666666666666671</v>
      </c>
      <c r="D9" s="3">
        <v>173.50000000000003</v>
      </c>
      <c r="E9" s="3">
        <v>186.08333333333329</v>
      </c>
      <c r="F9" s="3">
        <v>613.08333333333348</v>
      </c>
      <c r="G9" s="3">
        <v>0</v>
      </c>
      <c r="H9" s="3">
        <v>73.249999999999972</v>
      </c>
      <c r="I9" s="3">
        <v>51.666666666666671</v>
      </c>
      <c r="J9" s="3">
        <v>78.5</v>
      </c>
      <c r="K9" s="3">
        <v>379.74999999999994</v>
      </c>
      <c r="L9" s="3">
        <v>58.9166666666666</v>
      </c>
      <c r="M9" s="3">
        <v>757.33333333333348</v>
      </c>
      <c r="N9" s="11"/>
      <c r="P9" s="3"/>
    </row>
    <row r="10" spans="1:16" x14ac:dyDescent="0.2">
      <c r="A10" s="8" t="s">
        <v>4</v>
      </c>
      <c r="B10" s="13">
        <v>22355.249999999993</v>
      </c>
      <c r="C10" s="3">
        <v>38.083333333333343</v>
      </c>
      <c r="D10" s="3">
        <v>2107.6666666666665</v>
      </c>
      <c r="E10" s="3">
        <v>6981.5</v>
      </c>
      <c r="F10" s="3">
        <v>4509.9999999999991</v>
      </c>
      <c r="G10" s="3">
        <v>64.1666666666667</v>
      </c>
      <c r="H10" s="3">
        <v>400.91666666666674</v>
      </c>
      <c r="I10" s="3">
        <v>1044.333333333333</v>
      </c>
      <c r="J10" s="3">
        <v>1867.4999999999998</v>
      </c>
      <c r="K10" s="3">
        <v>1865.9166666666658</v>
      </c>
      <c r="L10" s="3">
        <v>438.58333333333337</v>
      </c>
      <c r="M10" s="3">
        <v>3036.583333333333</v>
      </c>
      <c r="N10" s="11"/>
      <c r="P10" s="3"/>
    </row>
    <row r="11" spans="1:16" x14ac:dyDescent="0.2">
      <c r="A11" s="8" t="s">
        <v>5</v>
      </c>
      <c r="B11" s="13">
        <v>65413.333333333328</v>
      </c>
      <c r="C11" s="3">
        <v>23.083333333333339</v>
      </c>
      <c r="D11" s="3">
        <v>3377.5833333333339</v>
      </c>
      <c r="E11" s="3">
        <v>13900.499999999989</v>
      </c>
      <c r="F11" s="3">
        <v>9972.9166666666715</v>
      </c>
      <c r="G11" s="3">
        <v>484.25000000000006</v>
      </c>
      <c r="H11" s="3">
        <v>1816.25</v>
      </c>
      <c r="I11" s="3">
        <v>8014.3333333333321</v>
      </c>
      <c r="J11" s="3">
        <v>7420.333333333333</v>
      </c>
      <c r="K11" s="3">
        <v>4981.916666666667</v>
      </c>
      <c r="L11" s="3">
        <v>1148.5000000000005</v>
      </c>
      <c r="M11" s="3">
        <v>14273.666666666668</v>
      </c>
      <c r="N11" s="11"/>
      <c r="P11" s="3"/>
    </row>
    <row r="12" spans="1:16" x14ac:dyDescent="0.2">
      <c r="A12" s="8" t="s">
        <v>6</v>
      </c>
      <c r="B12" s="13">
        <v>8778.0833333333339</v>
      </c>
      <c r="C12" s="3">
        <v>772.91666666666663</v>
      </c>
      <c r="D12" s="3">
        <v>332.33333333333348</v>
      </c>
      <c r="E12" s="3">
        <v>395.83333333333337</v>
      </c>
      <c r="F12" s="3">
        <v>1906.0000000000016</v>
      </c>
      <c r="G12" s="3">
        <v>39.749999999999986</v>
      </c>
      <c r="H12" s="3">
        <v>203.66666666666657</v>
      </c>
      <c r="I12" s="3">
        <v>501.66666666666663</v>
      </c>
      <c r="J12" s="3">
        <v>1309.083333333333</v>
      </c>
      <c r="K12" s="3">
        <v>784.08333333333326</v>
      </c>
      <c r="L12" s="3">
        <v>323.66666666666674</v>
      </c>
      <c r="M12" s="3">
        <v>2209.083333333333</v>
      </c>
      <c r="N12" s="11"/>
      <c r="P12" s="3"/>
    </row>
    <row r="13" spans="1:16" x14ac:dyDescent="0.2">
      <c r="A13" s="8" t="s">
        <v>7</v>
      </c>
      <c r="B13" s="13">
        <v>439.74999999999972</v>
      </c>
      <c r="C13" s="3">
        <v>0</v>
      </c>
      <c r="D13" s="3">
        <v>22.166666666666671</v>
      </c>
      <c r="E13" s="3">
        <v>0</v>
      </c>
      <c r="F13" s="3">
        <v>76.333333333333286</v>
      </c>
      <c r="G13" s="3">
        <v>0</v>
      </c>
      <c r="H13" s="3">
        <v>1.2499999999999993</v>
      </c>
      <c r="I13" s="3">
        <v>10.416666666666664</v>
      </c>
      <c r="J13" s="3">
        <v>0.49999999999999983</v>
      </c>
      <c r="K13" s="3">
        <v>143.41666666666652</v>
      </c>
      <c r="L13" s="3">
        <v>2.0000000000000013</v>
      </c>
      <c r="M13" s="3">
        <v>183.66666666666657</v>
      </c>
      <c r="N13" s="11"/>
      <c r="P13" s="3"/>
    </row>
    <row r="14" spans="1:16" x14ac:dyDescent="0.2">
      <c r="A14" s="8"/>
      <c r="B14" s="13"/>
      <c r="N14" s="11"/>
      <c r="P14" s="3"/>
    </row>
    <row r="15" spans="1:16" x14ac:dyDescent="0.2">
      <c r="A15" s="8" t="s">
        <v>8</v>
      </c>
      <c r="B15" s="13">
        <v>135727.24999999997</v>
      </c>
      <c r="C15" s="3">
        <v>146.1666666666666</v>
      </c>
      <c r="D15" s="3">
        <v>10975.666666666661</v>
      </c>
      <c r="E15" s="3">
        <v>13148.416666666657</v>
      </c>
      <c r="F15" s="3">
        <v>23820.083333333339</v>
      </c>
      <c r="G15" s="3">
        <v>1257.7500000000002</v>
      </c>
      <c r="H15" s="3">
        <v>4646.8333333333339</v>
      </c>
      <c r="I15" s="3">
        <v>16718.416666666679</v>
      </c>
      <c r="J15" s="3">
        <v>18283.583333333325</v>
      </c>
      <c r="K15" s="3">
        <v>13055.749999999995</v>
      </c>
      <c r="L15" s="3">
        <v>3782.9999999999986</v>
      </c>
      <c r="M15" s="3">
        <v>29891.583333333303</v>
      </c>
      <c r="N15" s="11"/>
      <c r="P15" s="3"/>
    </row>
    <row r="16" spans="1:16" x14ac:dyDescent="0.2">
      <c r="A16" s="8" t="s">
        <v>9</v>
      </c>
      <c r="B16" s="13">
        <v>7769.916666666667</v>
      </c>
      <c r="C16" s="3">
        <v>1221.833333333333</v>
      </c>
      <c r="D16" s="3">
        <v>399.9166666666668</v>
      </c>
      <c r="E16" s="3">
        <v>163.16666666666669</v>
      </c>
      <c r="F16" s="3">
        <v>1739.3333333333333</v>
      </c>
      <c r="G16" s="3">
        <v>260.33333333333326</v>
      </c>
      <c r="H16" s="3">
        <v>206.91666666666671</v>
      </c>
      <c r="I16" s="3">
        <v>318.16666666666657</v>
      </c>
      <c r="J16" s="3">
        <v>340.41666666666686</v>
      </c>
      <c r="K16" s="3">
        <v>565.75000000000023</v>
      </c>
      <c r="L16" s="3">
        <v>168.5</v>
      </c>
      <c r="M16" s="3">
        <v>2385.5833333333339</v>
      </c>
      <c r="N16" s="11"/>
      <c r="P16" s="3"/>
    </row>
    <row r="17" spans="1:16" x14ac:dyDescent="0.2">
      <c r="A17" s="8" t="s">
        <v>10</v>
      </c>
      <c r="B17" s="13">
        <v>3402.2500000000009</v>
      </c>
      <c r="C17" s="3">
        <v>310.75000000000017</v>
      </c>
      <c r="D17" s="3">
        <v>414.99999999999994</v>
      </c>
      <c r="E17" s="3">
        <v>26.750000000000032</v>
      </c>
      <c r="F17" s="3">
        <v>928.41666666666708</v>
      </c>
      <c r="G17" s="3">
        <v>106.66666666666664</v>
      </c>
      <c r="H17" s="3">
        <v>56.41666666666665</v>
      </c>
      <c r="I17" s="3">
        <v>125.99999999999997</v>
      </c>
      <c r="J17" s="3">
        <v>191.83333333333331</v>
      </c>
      <c r="K17" s="3">
        <v>284.08333333333343</v>
      </c>
      <c r="L17" s="3">
        <v>85.583333333333343</v>
      </c>
      <c r="M17" s="3">
        <v>870.74999999999977</v>
      </c>
      <c r="N17" s="11"/>
      <c r="P17" s="3"/>
    </row>
    <row r="18" spans="1:16" x14ac:dyDescent="0.2">
      <c r="A18" s="8" t="s">
        <v>11</v>
      </c>
      <c r="B18" s="13">
        <v>2422.5</v>
      </c>
      <c r="C18" s="3">
        <v>10.750000000000004</v>
      </c>
      <c r="D18" s="3">
        <v>53.83333333333335</v>
      </c>
      <c r="E18" s="3">
        <v>38.750000000000014</v>
      </c>
      <c r="F18" s="3">
        <v>287.50000000000011</v>
      </c>
      <c r="G18" s="3">
        <v>148.50000000000011</v>
      </c>
      <c r="H18" s="3">
        <v>30.499999999999986</v>
      </c>
      <c r="I18" s="3">
        <v>48.999999999999979</v>
      </c>
      <c r="J18" s="3">
        <v>243.33333333333323</v>
      </c>
      <c r="K18" s="3">
        <v>985.41666666666663</v>
      </c>
      <c r="L18" s="3">
        <v>18.916666666666664</v>
      </c>
      <c r="M18" s="3">
        <v>555.99999999999989</v>
      </c>
      <c r="N18" s="11"/>
      <c r="P18" s="3"/>
    </row>
    <row r="19" spans="1:16" x14ac:dyDescent="0.2">
      <c r="A19" s="8" t="s">
        <v>12</v>
      </c>
      <c r="B19" s="13">
        <v>6419.0833333333321</v>
      </c>
      <c r="C19" s="3">
        <v>76.749999999999986</v>
      </c>
      <c r="D19" s="3">
        <v>336.16666666666674</v>
      </c>
      <c r="E19" s="3">
        <v>110.08333333333334</v>
      </c>
      <c r="F19" s="3">
        <v>1123.666666666667</v>
      </c>
      <c r="G19" s="3">
        <v>41.583333333333343</v>
      </c>
      <c r="H19" s="3">
        <v>245.74999999999997</v>
      </c>
      <c r="I19" s="3">
        <v>378.99999999999994</v>
      </c>
      <c r="J19" s="3">
        <v>512.33333333333326</v>
      </c>
      <c r="K19" s="3">
        <v>2458.6666666666661</v>
      </c>
      <c r="L19" s="3">
        <v>71.333333333333357</v>
      </c>
      <c r="M19" s="3">
        <v>1063.75</v>
      </c>
      <c r="N19" s="11"/>
      <c r="P19" s="3"/>
    </row>
    <row r="20" spans="1:16" x14ac:dyDescent="0.2">
      <c r="A20" s="8"/>
      <c r="B20" s="13"/>
      <c r="N20" s="11"/>
      <c r="P20" s="3"/>
    </row>
    <row r="21" spans="1:16" x14ac:dyDescent="0.2">
      <c r="A21" s="8" t="s">
        <v>13</v>
      </c>
      <c r="B21" s="13">
        <v>22428.416666666664</v>
      </c>
      <c r="C21" s="3">
        <v>119.41666666666667</v>
      </c>
      <c r="D21" s="3">
        <v>2112.6666666666665</v>
      </c>
      <c r="E21" s="3">
        <v>2202.5000000000005</v>
      </c>
      <c r="F21" s="3">
        <v>3626.583333333333</v>
      </c>
      <c r="G21" s="3">
        <v>135.16666666666663</v>
      </c>
      <c r="H21" s="3">
        <v>1002.8333333333338</v>
      </c>
      <c r="I21" s="3">
        <v>1674.7499999999993</v>
      </c>
      <c r="J21" s="3">
        <v>2701.8333333333326</v>
      </c>
      <c r="K21" s="3">
        <v>2847.0000000000009</v>
      </c>
      <c r="L21" s="3">
        <v>421.08333333333326</v>
      </c>
      <c r="M21" s="3">
        <v>5584.5833333333339</v>
      </c>
      <c r="N21" s="11"/>
      <c r="P21" s="3"/>
    </row>
    <row r="22" spans="1:16" x14ac:dyDescent="0.2">
      <c r="A22" s="8" t="s">
        <v>14</v>
      </c>
      <c r="B22" s="13">
        <v>3977.1666666666674</v>
      </c>
      <c r="C22" s="3">
        <v>44.750000000000007</v>
      </c>
      <c r="D22" s="3">
        <v>327.66666666666657</v>
      </c>
      <c r="E22" s="3">
        <v>904.75000000000011</v>
      </c>
      <c r="F22" s="3">
        <v>358.49999999999994</v>
      </c>
      <c r="G22" s="3">
        <v>13.916666666666664</v>
      </c>
      <c r="H22" s="3">
        <v>60.416666666666686</v>
      </c>
      <c r="I22" s="3">
        <v>380.41666666666669</v>
      </c>
      <c r="J22" s="3">
        <v>580.9166666666664</v>
      </c>
      <c r="K22" s="3">
        <v>343.33333333333343</v>
      </c>
      <c r="L22" s="3">
        <v>73.0833333333333</v>
      </c>
      <c r="M22" s="3">
        <v>889.41666666666708</v>
      </c>
      <c r="N22" s="11"/>
      <c r="P22" s="3"/>
    </row>
    <row r="23" spans="1:16" x14ac:dyDescent="0.2">
      <c r="A23" s="8" t="s">
        <v>15</v>
      </c>
      <c r="B23" s="13">
        <v>3881.3333333333339</v>
      </c>
      <c r="C23" s="3">
        <v>35.666666666666664</v>
      </c>
      <c r="D23" s="3">
        <v>174.25</v>
      </c>
      <c r="E23" s="3">
        <v>124.58333333333333</v>
      </c>
      <c r="F23" s="3">
        <v>530.91666666666663</v>
      </c>
      <c r="G23" s="3">
        <v>25.499999999999986</v>
      </c>
      <c r="H23" s="3">
        <v>124.9166666666666</v>
      </c>
      <c r="I23" s="3">
        <v>158.58333333333334</v>
      </c>
      <c r="J23" s="3">
        <v>145.58333333333337</v>
      </c>
      <c r="K23" s="3">
        <v>1297.5833333333337</v>
      </c>
      <c r="L23" s="3">
        <v>496.00000000000011</v>
      </c>
      <c r="M23" s="3">
        <v>767.74999999999977</v>
      </c>
      <c r="N23" s="11"/>
      <c r="P23" s="3"/>
    </row>
    <row r="24" spans="1:16" x14ac:dyDescent="0.2">
      <c r="A24" s="8" t="s">
        <v>16</v>
      </c>
      <c r="B24" s="13">
        <v>4476.4999999999991</v>
      </c>
      <c r="C24" s="3">
        <v>99.250000000000014</v>
      </c>
      <c r="D24" s="3">
        <v>103.49999999999997</v>
      </c>
      <c r="E24" s="3">
        <v>240.24999999999986</v>
      </c>
      <c r="F24" s="3">
        <v>1316.4999999999995</v>
      </c>
      <c r="G24" s="3">
        <v>16.833333333333343</v>
      </c>
      <c r="H24" s="3">
        <v>73.75</v>
      </c>
      <c r="I24" s="3">
        <v>604.91666666666652</v>
      </c>
      <c r="J24" s="3">
        <v>560.74999999999989</v>
      </c>
      <c r="K24" s="3">
        <v>356.5</v>
      </c>
      <c r="L24" s="3">
        <v>79.749999999999943</v>
      </c>
      <c r="M24" s="3">
        <v>1024.4999999999998</v>
      </c>
      <c r="N24" s="11"/>
      <c r="P24" s="3"/>
    </row>
    <row r="25" spans="1:16" x14ac:dyDescent="0.2">
      <c r="A25" s="8" t="s">
        <v>17</v>
      </c>
      <c r="B25" s="13">
        <v>2787.5</v>
      </c>
      <c r="C25" s="3">
        <v>50.25</v>
      </c>
      <c r="D25" s="3">
        <v>661.08333333333348</v>
      </c>
      <c r="E25" s="3">
        <v>193.0833333333334</v>
      </c>
      <c r="F25" s="3">
        <v>478.6666666666668</v>
      </c>
      <c r="G25" s="3">
        <v>17.833333333333336</v>
      </c>
      <c r="H25" s="3">
        <v>89.083333333333371</v>
      </c>
      <c r="I25" s="3">
        <v>296.66666666666674</v>
      </c>
      <c r="J25" s="3">
        <v>154.83333333333331</v>
      </c>
      <c r="K25" s="3">
        <v>167.16666666666669</v>
      </c>
      <c r="L25" s="3">
        <v>54.41666666666665</v>
      </c>
      <c r="M25" s="3">
        <v>624.41666666666652</v>
      </c>
      <c r="N25" s="11"/>
      <c r="P25" s="3"/>
    </row>
    <row r="26" spans="1:16" x14ac:dyDescent="0.2">
      <c r="A26" s="8"/>
      <c r="B26" s="13"/>
      <c r="N26" s="11"/>
      <c r="P26" s="3"/>
    </row>
    <row r="27" spans="1:16" x14ac:dyDescent="0.2">
      <c r="A27" s="8" t="s">
        <v>18</v>
      </c>
      <c r="B27" s="13">
        <v>269.5</v>
      </c>
      <c r="C27" s="3">
        <v>1.8333333333333364</v>
      </c>
      <c r="D27" s="3">
        <v>6.5833333333333339</v>
      </c>
      <c r="E27" s="3">
        <v>8.9999999999999964</v>
      </c>
      <c r="F27" s="3">
        <v>29.833333333333314</v>
      </c>
      <c r="G27" s="3">
        <v>0</v>
      </c>
      <c r="H27" s="3">
        <v>7.4166666666666687</v>
      </c>
      <c r="I27" s="3">
        <v>2.0833333333333321</v>
      </c>
      <c r="J27" s="3">
        <v>41.499999999999986</v>
      </c>
      <c r="K27" s="3">
        <v>23.916666666666671</v>
      </c>
      <c r="L27" s="3">
        <v>7.7499999999999982</v>
      </c>
      <c r="M27" s="3">
        <v>139.5833333333334</v>
      </c>
      <c r="N27" s="11"/>
      <c r="P27" s="3"/>
    </row>
    <row r="28" spans="1:16" x14ac:dyDescent="0.2">
      <c r="A28" s="8" t="s">
        <v>19</v>
      </c>
      <c r="B28" s="13">
        <v>983.25</v>
      </c>
      <c r="C28" s="3">
        <v>8.2499999999999982</v>
      </c>
      <c r="D28" s="3">
        <v>94.916666666666671</v>
      </c>
      <c r="E28" s="3">
        <v>14.416666666666664</v>
      </c>
      <c r="F28" s="3">
        <v>141.66666666666666</v>
      </c>
      <c r="G28" s="3">
        <v>1.4166666666666692</v>
      </c>
      <c r="H28" s="3">
        <v>80.666666666666657</v>
      </c>
      <c r="I28" s="3">
        <v>77.666666666666671</v>
      </c>
      <c r="J28" s="3">
        <v>30.166666666666664</v>
      </c>
      <c r="K28" s="3">
        <v>240.8333333333332</v>
      </c>
      <c r="L28" s="3">
        <v>59.916666666666643</v>
      </c>
      <c r="M28" s="3">
        <v>233.33333333333331</v>
      </c>
      <c r="N28" s="11"/>
      <c r="P28" s="3"/>
    </row>
    <row r="29" spans="1:16" x14ac:dyDescent="0.2">
      <c r="A29" s="8" t="s">
        <v>20</v>
      </c>
      <c r="B29" s="13">
        <v>749262.83333333326</v>
      </c>
      <c r="C29" s="3">
        <v>2711.1666666666647</v>
      </c>
      <c r="D29" s="3">
        <v>49156.833333333321</v>
      </c>
      <c r="E29" s="3">
        <v>58412.499999999985</v>
      </c>
      <c r="F29" s="3">
        <v>151519.0833333332</v>
      </c>
      <c r="G29" s="3">
        <v>21277.416666666664</v>
      </c>
      <c r="H29" s="3">
        <v>63142.250000000007</v>
      </c>
      <c r="I29" s="3">
        <v>134242.58333333337</v>
      </c>
      <c r="J29" s="3">
        <v>87212.500000000073</v>
      </c>
      <c r="K29" s="3">
        <v>57018.499999999978</v>
      </c>
      <c r="L29" s="3">
        <v>21564.333333333339</v>
      </c>
      <c r="M29" s="3">
        <v>103005.66666666666</v>
      </c>
      <c r="N29" s="11"/>
      <c r="P29" s="3"/>
    </row>
    <row r="30" spans="1:16" x14ac:dyDescent="0.2">
      <c r="A30" s="8" t="s">
        <v>21</v>
      </c>
      <c r="B30" s="13">
        <v>4155.583333333333</v>
      </c>
      <c r="C30" s="3">
        <v>245.6666666666668</v>
      </c>
      <c r="D30" s="3">
        <v>204.16666666666657</v>
      </c>
      <c r="E30" s="3">
        <v>68.666666666666657</v>
      </c>
      <c r="F30" s="3">
        <v>376.08333333333343</v>
      </c>
      <c r="G30" s="3">
        <v>5.0000000000000044</v>
      </c>
      <c r="H30" s="3">
        <v>77.166666666666629</v>
      </c>
      <c r="I30" s="3">
        <v>99.916666666666671</v>
      </c>
      <c r="J30" s="3">
        <v>792.41666666666663</v>
      </c>
      <c r="K30" s="3">
        <v>581.58333333333314</v>
      </c>
      <c r="L30" s="3">
        <v>99.750000000000014</v>
      </c>
      <c r="M30" s="3">
        <v>1605.1666666666663</v>
      </c>
      <c r="N30" s="11"/>
      <c r="P30" s="3"/>
    </row>
    <row r="31" spans="1:16" x14ac:dyDescent="0.2">
      <c r="A31" s="8" t="s">
        <v>22</v>
      </c>
      <c r="B31" s="13">
        <v>9141.1666666666679</v>
      </c>
      <c r="C31" s="3">
        <v>62.750000000000007</v>
      </c>
      <c r="D31" s="3">
        <v>508.99999999999989</v>
      </c>
      <c r="E31" s="3">
        <v>1311.4999999999995</v>
      </c>
      <c r="F31" s="3">
        <v>1186.8333333333335</v>
      </c>
      <c r="G31" s="3">
        <v>206.25000000000011</v>
      </c>
      <c r="H31" s="3">
        <v>356.41666666666674</v>
      </c>
      <c r="I31" s="3">
        <v>333.75000000000023</v>
      </c>
      <c r="J31" s="3">
        <v>947.16666666666652</v>
      </c>
      <c r="K31" s="3">
        <v>603.41666666666652</v>
      </c>
      <c r="L31" s="3">
        <v>147.66666666666663</v>
      </c>
      <c r="M31" s="3">
        <v>3476.4166666666679</v>
      </c>
      <c r="N31" s="11"/>
      <c r="P31" s="3"/>
    </row>
    <row r="32" spans="1:16" x14ac:dyDescent="0.2">
      <c r="A32" s="8"/>
      <c r="B32" s="13"/>
      <c r="N32" s="11"/>
      <c r="P32" s="3"/>
    </row>
    <row r="33" spans="1:16" x14ac:dyDescent="0.2">
      <c r="A33" s="8" t="s">
        <v>23</v>
      </c>
      <c r="B33" s="13">
        <v>9232</v>
      </c>
      <c r="C33" s="3">
        <v>609.91666666666674</v>
      </c>
      <c r="D33" s="3">
        <v>408.91666666666669</v>
      </c>
      <c r="E33" s="3">
        <v>500.99999999999994</v>
      </c>
      <c r="F33" s="3">
        <v>2775.6666666666656</v>
      </c>
      <c r="G33" s="3">
        <v>28.916666666666657</v>
      </c>
      <c r="H33" s="3">
        <v>203.00000000000003</v>
      </c>
      <c r="I33" s="3">
        <v>615.41666666666697</v>
      </c>
      <c r="J33" s="3">
        <v>1106.4166666666667</v>
      </c>
      <c r="K33" s="3">
        <v>916.25000000000023</v>
      </c>
      <c r="L33" s="3">
        <v>174.74999999999991</v>
      </c>
      <c r="M33" s="3">
        <v>1891.7499999999993</v>
      </c>
      <c r="N33" s="11"/>
      <c r="P33" s="3"/>
    </row>
    <row r="34" spans="1:16" x14ac:dyDescent="0.2">
      <c r="A34" s="8" t="s">
        <v>24</v>
      </c>
      <c r="B34" s="13">
        <v>27389.166666666661</v>
      </c>
      <c r="C34" s="3">
        <v>75.916666666666686</v>
      </c>
      <c r="D34" s="3">
        <v>2245.3333333333321</v>
      </c>
      <c r="E34" s="3">
        <v>980.24999999999966</v>
      </c>
      <c r="F34" s="3">
        <v>4241.5000000000009</v>
      </c>
      <c r="G34" s="3">
        <v>428.1666666666668</v>
      </c>
      <c r="H34" s="3">
        <v>1881.0833333333326</v>
      </c>
      <c r="I34" s="3">
        <v>2680.3333333333339</v>
      </c>
      <c r="J34" s="3">
        <v>1947.5833333333333</v>
      </c>
      <c r="K34" s="3">
        <v>9383.9166666666642</v>
      </c>
      <c r="L34" s="3">
        <v>769.08333333333371</v>
      </c>
      <c r="M34" s="3">
        <v>2756</v>
      </c>
      <c r="N34" s="11"/>
      <c r="P34" s="3"/>
    </row>
    <row r="35" spans="1:16" x14ac:dyDescent="0.2">
      <c r="A35" s="8" t="s">
        <v>25</v>
      </c>
      <c r="B35" s="13">
        <v>19326.083333333328</v>
      </c>
      <c r="C35" s="3">
        <v>124.91666666666667</v>
      </c>
      <c r="D35" s="3">
        <v>1246.7499999999998</v>
      </c>
      <c r="E35" s="3">
        <v>2842.9166666666656</v>
      </c>
      <c r="F35" s="3">
        <v>4288.416666666667</v>
      </c>
      <c r="G35" s="3">
        <v>190.41666666666663</v>
      </c>
      <c r="H35" s="3">
        <v>310.24999999999989</v>
      </c>
      <c r="I35" s="3">
        <v>1582.6666666666661</v>
      </c>
      <c r="J35" s="3">
        <v>2233.0000000000005</v>
      </c>
      <c r="K35" s="3">
        <v>1807.4166666666667</v>
      </c>
      <c r="L35" s="3">
        <v>489.74999999999983</v>
      </c>
      <c r="M35" s="3">
        <v>4209.5833333333321</v>
      </c>
      <c r="N35" s="11"/>
      <c r="P35" s="3"/>
    </row>
    <row r="36" spans="1:16" x14ac:dyDescent="0.2">
      <c r="A36" s="8" t="s">
        <v>26</v>
      </c>
      <c r="B36" s="13">
        <v>12546.750000000002</v>
      </c>
      <c r="C36" s="3">
        <v>1277.5000000000005</v>
      </c>
      <c r="D36" s="3">
        <v>855.00000000000011</v>
      </c>
      <c r="E36" s="3">
        <v>257.58333333333331</v>
      </c>
      <c r="F36" s="3">
        <v>3006.9166666666679</v>
      </c>
      <c r="G36" s="3">
        <v>115.6666666666667</v>
      </c>
      <c r="H36" s="3">
        <v>394.91666666666657</v>
      </c>
      <c r="I36" s="3">
        <v>606.50000000000034</v>
      </c>
      <c r="J36" s="3">
        <v>1226.9166666666667</v>
      </c>
      <c r="K36" s="3">
        <v>1396.4166666666658</v>
      </c>
      <c r="L36" s="3">
        <v>356.00000000000006</v>
      </c>
      <c r="M36" s="3">
        <v>3053.3333333333335</v>
      </c>
      <c r="N36" s="11"/>
      <c r="P36" s="3"/>
    </row>
    <row r="37" spans="1:16" x14ac:dyDescent="0.2">
      <c r="A37" s="8" t="s">
        <v>27</v>
      </c>
      <c r="B37" s="13">
        <v>287390.91666666663</v>
      </c>
      <c r="C37" s="3">
        <v>255.66666666666666</v>
      </c>
      <c r="D37" s="3">
        <v>26892.666666666664</v>
      </c>
      <c r="E37" s="3">
        <v>21049.333333333332</v>
      </c>
      <c r="F37" s="3">
        <v>49083.249999999978</v>
      </c>
      <c r="G37" s="3">
        <v>14723.583333333336</v>
      </c>
      <c r="H37" s="3">
        <v>12862.916666666668</v>
      </c>
      <c r="I37" s="3">
        <v>43053.916666666679</v>
      </c>
      <c r="J37" s="3">
        <v>57245.083333333328</v>
      </c>
      <c r="K37" s="3">
        <v>23133.666666666668</v>
      </c>
      <c r="L37" s="3">
        <v>6272.4166666666679</v>
      </c>
      <c r="M37" s="3">
        <v>32818.416666666672</v>
      </c>
      <c r="N37" s="11"/>
      <c r="P37" s="3"/>
    </row>
    <row r="38" spans="1:16" x14ac:dyDescent="0.2">
      <c r="A38" s="8"/>
      <c r="B38" s="13"/>
      <c r="N38" s="11"/>
      <c r="P38" s="3"/>
    </row>
    <row r="39" spans="1:16" x14ac:dyDescent="0.2">
      <c r="A39" s="8" t="s">
        <v>28</v>
      </c>
      <c r="B39" s="13">
        <v>11016.666666666664</v>
      </c>
      <c r="C39" s="3">
        <v>2.7500000000000027</v>
      </c>
      <c r="D39" s="3">
        <v>1863.7500000000002</v>
      </c>
      <c r="E39" s="3">
        <v>456.66666666666646</v>
      </c>
      <c r="F39" s="3">
        <v>1766.3333333333344</v>
      </c>
      <c r="G39" s="3">
        <v>77</v>
      </c>
      <c r="H39" s="3">
        <v>404.74999999999994</v>
      </c>
      <c r="I39" s="3">
        <v>1057.5833333333335</v>
      </c>
      <c r="J39" s="3">
        <v>1257.6666666666663</v>
      </c>
      <c r="K39" s="3">
        <v>1833.7499999999995</v>
      </c>
      <c r="L39" s="3">
        <v>284.16666666666663</v>
      </c>
      <c r="M39" s="3">
        <v>2012.2499999999984</v>
      </c>
      <c r="N39" s="11"/>
      <c r="P39" s="3"/>
    </row>
    <row r="40" spans="1:16" x14ac:dyDescent="0.2">
      <c r="A40" s="8" t="s">
        <v>29</v>
      </c>
      <c r="B40" s="13">
        <v>76955.166666666672</v>
      </c>
      <c r="C40" s="3">
        <v>418.5</v>
      </c>
      <c r="D40" s="3">
        <v>9261.8333333333321</v>
      </c>
      <c r="E40" s="3">
        <v>3932.1666666666679</v>
      </c>
      <c r="F40" s="3">
        <v>17062.5</v>
      </c>
      <c r="G40" s="3">
        <v>786.83333333333303</v>
      </c>
      <c r="H40" s="3">
        <v>2910.9166666666665</v>
      </c>
      <c r="I40" s="3">
        <v>6810.0833333333358</v>
      </c>
      <c r="J40" s="3">
        <v>12899.083333333334</v>
      </c>
      <c r="K40" s="3">
        <v>10820.75</v>
      </c>
      <c r="L40" s="3">
        <v>2289.7500000000005</v>
      </c>
      <c r="M40" s="3">
        <v>9762.7500000000036</v>
      </c>
      <c r="N40" s="11"/>
      <c r="P40" s="3"/>
    </row>
    <row r="41" spans="1:16" x14ac:dyDescent="0.2">
      <c r="A41" s="8" t="s">
        <v>30</v>
      </c>
      <c r="B41" s="13">
        <v>1142.1666666666665</v>
      </c>
      <c r="C41" s="3">
        <v>7.2499999999999982</v>
      </c>
      <c r="D41" s="3">
        <v>167.99999999999989</v>
      </c>
      <c r="E41" s="3">
        <v>10.000000000000002</v>
      </c>
      <c r="F41" s="3">
        <v>189.91666666666669</v>
      </c>
      <c r="G41" s="3">
        <v>7.0833333333333357</v>
      </c>
      <c r="H41" s="3">
        <v>0.91666666666666619</v>
      </c>
      <c r="I41" s="3">
        <v>14</v>
      </c>
      <c r="J41" s="3">
        <v>132.00000000000017</v>
      </c>
      <c r="K41" s="3">
        <v>309.83333333333326</v>
      </c>
      <c r="L41" s="3">
        <v>20.750000000000011</v>
      </c>
      <c r="M41" s="3">
        <v>282.41666666666657</v>
      </c>
      <c r="N41" s="11"/>
    </row>
    <row r="42" spans="1:16" x14ac:dyDescent="0.2">
      <c r="A42" s="8" t="s">
        <v>31</v>
      </c>
      <c r="B42" s="13">
        <v>114448.41666666667</v>
      </c>
      <c r="C42" s="3">
        <v>47.833333333333336</v>
      </c>
      <c r="D42" s="3">
        <v>7929.583333333333</v>
      </c>
      <c r="E42" s="3">
        <v>17223.583333333336</v>
      </c>
      <c r="F42" s="3">
        <v>19898.250000000004</v>
      </c>
      <c r="G42" s="3">
        <v>592.75000000000023</v>
      </c>
      <c r="H42" s="3">
        <v>6033.166666666667</v>
      </c>
      <c r="I42" s="3">
        <v>12872.916666666662</v>
      </c>
      <c r="J42" s="3">
        <v>14998.41666666667</v>
      </c>
      <c r="K42" s="3">
        <v>9731.8333333333321</v>
      </c>
      <c r="L42" s="3">
        <v>2804.5000000000009</v>
      </c>
      <c r="M42" s="3">
        <v>22315.583333333339</v>
      </c>
      <c r="N42" s="11"/>
    </row>
    <row r="43" spans="1:16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6" x14ac:dyDescent="0.2">
      <c r="A44" s="7" t="s">
        <v>46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6" x14ac:dyDescent="0.2">
      <c r="A45" s="9" t="s">
        <v>44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</sheetData>
  <mergeCells count="2">
    <mergeCell ref="D2:J2"/>
    <mergeCell ref="D3:J3"/>
  </mergeCells>
  <pageMargins left="0.7" right="0.7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Form9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2016-10-04T23:23:26Z</cp:lastPrinted>
  <dcterms:created xsi:type="dcterms:W3CDTF">2011-11-30T23:44:52Z</dcterms:created>
  <dcterms:modified xsi:type="dcterms:W3CDTF">2022-11-17T16:48:26Z</dcterms:modified>
</cp:coreProperties>
</file>