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5E014211-EA45-4487-AF0F-4C0ABADF3C8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27" sheetId="1" r:id="rId1"/>
  </sheets>
  <definedNames>
    <definedName name="_xlnm.Print_Area" localSheetId="0">'TABLE 27'!$A$2:$N$52</definedName>
  </definedNames>
  <calcPr calcId="191029"/>
</workbook>
</file>

<file path=xl/calcChain.xml><?xml version="1.0" encoding="utf-8"?>
<calcChain xmlns="http://schemas.openxmlformats.org/spreadsheetml/2006/main">
  <c r="C47" i="1" l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49" i="1" l="1"/>
</calcChain>
</file>

<file path=xl/sharedStrings.xml><?xml version="1.0" encoding="utf-8"?>
<sst xmlns="http://schemas.openxmlformats.org/spreadsheetml/2006/main" count="34" uniqueCount="34">
  <si>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</si>
  <si>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</si>
  <si>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</si>
  <si>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</si>
  <si>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</si>
  <si>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</si>
  <si>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</si>
  <si>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</si>
  <si>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</si>
  <si>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</si>
  <si>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</si>
  <si>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</si>
  <si>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</si>
  <si>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</si>
  <si>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</si>
  <si>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</si>
  <si>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</si>
  <si>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</si>
  <si>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</si>
  <si>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</si>
  <si>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</si>
  <si>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</si>
  <si>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</si>
  <si>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</si>
  <si>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</si>
  <si>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</si>
  <si>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</si>
  <si>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</si>
  <si>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</si>
  <si>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</si>
  <si>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2015</t>
  </si>
  <si>
    <t>2016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</si>
  <si>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2021</t>
    </r>
  </si>
  <si>
    <t>BY NAICS SECTOR 2002 - 2021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</si>
</sst>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18">
    <xf numFmtId="0" fontId="0" fillId="0" borderId="0">
      <alignment vertical="top"/>
    </xf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10" fillId="0" borderId="0">
      <alignment vertical="top"/>
    </xf>
    <xf numFmtId="0" fontId="11" fillId="0" borderId="1" applyNumberFormat="0" applyFont="0" applyBorder="0" applyAlignment="0" applyProtection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 applyAlignment="1"/>
    <xf numFmtId="3" fontId="0" fillId="0" borderId="0" xfId="0" applyNumberForma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3" fontId="6" fillId="0" borderId="0" xfId="0" applyNumberFormat="1" applyFont="1" applyAlignment="1"/>
    <xf numFmtId="164" fontId="6" fillId="0" borderId="0" xfId="0" applyNumberFormat="1" applyFont="1" applyAlignment="1"/>
    <xf numFmtId="0" fontId="6" fillId="0" borderId="0" xfId="0" applyFont="1" applyAlignment="1">
      <alignment horizontal="left"/>
    </xf>
    <xf numFmtId="3" fontId="9" fillId="0" borderId="0" xfId="0" applyNumberFormat="1" applyFont="1" applyAlignment="1"/>
    <xf numFmtId="0" fontId="12" fillId="0" borderId="0" xfId="0" applyFont="1" applyAlignment="1"/>
    <xf numFmtId="0" fontId="7" fillId="0" borderId="2" xfId="0" applyFont="1" applyBorder="1" applyAlignment="1"/>
    <xf numFmtId="0" fontId="9" fillId="0" borderId="2" xfId="0" applyFont="1" applyBorder="1" applyAlignment="1"/>
    <xf numFmtId="3" fontId="9" fillId="0" borderId="0" xfId="0" applyNumberFormat="1" applyFont="1" applyFill="1" applyAlignment="1"/>
    <xf numFmtId="0" fontId="13" fillId="0" borderId="0" xfId="0" applyFont="1" applyAlignment="1"/>
    <xf numFmtId="3" fontId="13" fillId="0" borderId="0" xfId="7" applyNumberFormat="1" applyFont="1" applyAlignment="1"/>
    <xf numFmtId="0" fontId="6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6" fillId="0" borderId="0" xfId="0" quotePrefix="1" applyFont="1" applyAlignment="1">
      <alignment horizontal="left"/>
    </xf>
    <xf numFmtId="0" fontId="15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6" fillId="3" borderId="0" xfId="0" applyFont="1" applyFill="1" applyAlignment="1"/>
    <xf numFmtId="0" fontId="0" fillId="3" borderId="0" xfId="0" applyFill="1" applyAlignment="1"/>
    <xf numFmtId="0" fontId="9" fillId="3" borderId="0" xfId="0" applyFont="1" applyFill="1" applyAlignment="1"/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8" fillId="4" borderId="0" xfId="0" applyFont="1" applyFill="1" applyAlignment="1"/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2" xfId="0" applyFont="1" applyFill="1" applyBorder="1" applyAlignment="1"/>
    <xf numFmtId="0" fontId="8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3" fontId="17" fillId="0" borderId="0" xfId="0" applyNumberFormat="1" applyFont="1" applyAlignment="1"/>
    <xf numFmtId="0" fontId="6" fillId="3" borderId="0" xfId="0" applyFont="1" applyFill="1" applyAlignment="1">
      <alignment horizontal="center"/>
    </xf>
  </cellXfs>
  <cellStyles count="1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9" xr:uid="{00000000-0005-0000-0000-000007000000}"/>
    <cellStyle name="Normal 2 2" xfId="11" xr:uid="{00000000-0005-0000-0000-000008000000}"/>
    <cellStyle name="Normal 2 2 2" xfId="13" xr:uid="{00000000-0005-0000-0000-000002000000}"/>
    <cellStyle name="Normal 2 2 3" xfId="16" xr:uid="{00000000-0005-0000-0000-000002000000}"/>
    <cellStyle name="Normal 2 3" xfId="10" xr:uid="{00000000-0005-0000-0000-000009000000}"/>
    <cellStyle name="Normal 2 3 2" xfId="14" xr:uid="{00000000-0005-0000-0000-000003000000}"/>
    <cellStyle name="Normal 2 3 3" xfId="17" xr:uid="{00000000-0005-0000-0000-000003000000}"/>
    <cellStyle name="Normal 2 4" xfId="12" xr:uid="{00000000-0005-0000-0000-000001000000}"/>
    <cellStyle name="Normal 2 5" xfId="15" xr:uid="{00000000-0005-0000-0000-000001000000}"/>
    <cellStyle name="Normal_TABLE 27" xfId="7" xr:uid="{00000000-0005-0000-0000-00000A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7"/>
  <sheetViews>
    <sheetView tabSelected="1" zoomScale="75" zoomScaleNormal="75" zoomScaleSheetLayoutView="100" workbookViewId="0">
      <selection activeCell="G4" sqref="G4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ht="13.5" x14ac:dyDescent="0.2">
      <c r="A3" s="19"/>
      <c r="B3" s="19"/>
      <c r="C3" s="19"/>
      <c r="D3" s="19"/>
      <c r="E3" s="19"/>
      <c r="F3" s="19"/>
      <c r="G3" s="20" t="s">
        <v>26</v>
      </c>
      <c r="H3" s="19"/>
      <c r="I3" s="19"/>
      <c r="J3" s="19"/>
      <c r="K3" s="19"/>
      <c r="L3" s="19"/>
      <c r="M3" s="19"/>
      <c r="N3" s="19"/>
    </row>
    <row r="4" spans="1:16" ht="13.5" x14ac:dyDescent="0.2">
      <c r="A4" s="19"/>
      <c r="B4" s="19"/>
      <c r="C4" s="19"/>
      <c r="D4" s="19"/>
      <c r="E4" s="19"/>
      <c r="F4" s="19"/>
      <c r="G4" s="20" t="s">
        <v>33</v>
      </c>
      <c r="H4" s="19"/>
      <c r="I4" s="19"/>
      <c r="J4" s="19"/>
      <c r="K4" s="19"/>
      <c r="L4" s="19"/>
      <c r="M4" s="19"/>
      <c r="N4" s="19"/>
    </row>
    <row r="5" spans="1:16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6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6" x14ac:dyDescent="0.2">
      <c r="A7" s="23"/>
      <c r="B7" s="24"/>
      <c r="C7" s="24"/>
      <c r="D7" s="24"/>
      <c r="E7" s="25"/>
      <c r="F7" s="25"/>
      <c r="G7" s="24" t="s">
        <v>4</v>
      </c>
      <c r="H7" s="24"/>
      <c r="I7" s="25"/>
      <c r="J7" s="24" t="s">
        <v>5</v>
      </c>
      <c r="K7" s="25"/>
      <c r="L7" s="25"/>
      <c r="M7" s="25"/>
      <c r="N7" s="25"/>
    </row>
    <row r="8" spans="1:16" x14ac:dyDescent="0.2">
      <c r="A8" s="26"/>
      <c r="B8" s="27"/>
      <c r="C8" s="28"/>
      <c r="D8" s="28"/>
      <c r="E8" s="28"/>
      <c r="F8" s="28"/>
      <c r="G8" s="28" t="s">
        <v>6</v>
      </c>
      <c r="H8" s="28"/>
      <c r="I8" s="28" t="s">
        <v>7</v>
      </c>
      <c r="J8" s="28" t="s">
        <v>8</v>
      </c>
      <c r="K8" s="28" t="s">
        <v>9</v>
      </c>
      <c r="L8" s="28" t="s">
        <v>10</v>
      </c>
      <c r="M8" s="28" t="s">
        <v>11</v>
      </c>
      <c r="N8" s="28" t="s">
        <v>19</v>
      </c>
      <c r="O8" s="3"/>
    </row>
    <row r="9" spans="1:16" s="11" customFormat="1" ht="13.5" thickBot="1" x14ac:dyDescent="0.25">
      <c r="A9" s="29" t="s">
        <v>12</v>
      </c>
      <c r="B9" s="30" t="s">
        <v>21</v>
      </c>
      <c r="C9" s="30" t="s">
        <v>13</v>
      </c>
      <c r="D9" s="30" t="s">
        <v>22</v>
      </c>
      <c r="E9" s="30" t="s">
        <v>0</v>
      </c>
      <c r="F9" s="30" t="s">
        <v>1</v>
      </c>
      <c r="G9" s="31" t="s">
        <v>28</v>
      </c>
      <c r="H9" s="30" t="s">
        <v>14</v>
      </c>
      <c r="I9" s="30" t="s">
        <v>15</v>
      </c>
      <c r="J9" s="30" t="s">
        <v>23</v>
      </c>
      <c r="K9" s="30" t="s">
        <v>18</v>
      </c>
      <c r="L9" s="30" t="s">
        <v>16</v>
      </c>
      <c r="M9" s="30" t="s">
        <v>17</v>
      </c>
      <c r="N9" s="30" t="s">
        <v>20</v>
      </c>
      <c r="O9" s="10"/>
      <c r="P9" s="10" t="s">
        <v>24</v>
      </c>
    </row>
    <row r="10" spans="1:16" ht="13.5" thickTop="1" x14ac:dyDescent="0.2">
      <c r="A10" s="7"/>
      <c r="B10" s="5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6" x14ac:dyDescent="0.2">
      <c r="A11" s="7">
        <v>2002</v>
      </c>
      <c r="B11" s="5">
        <v>1073746</v>
      </c>
      <c r="C11" s="6">
        <v>-0.73394749857860198</v>
      </c>
      <c r="D11" s="5">
        <v>6880</v>
      </c>
      <c r="E11" s="5">
        <v>67838</v>
      </c>
      <c r="F11" s="5">
        <v>113873</v>
      </c>
      <c r="G11" s="5">
        <v>216032</v>
      </c>
      <c r="H11" s="5">
        <v>31004</v>
      </c>
      <c r="I11" s="5">
        <v>63352</v>
      </c>
      <c r="J11" s="5">
        <v>131912</v>
      </c>
      <c r="K11" s="5">
        <v>113696</v>
      </c>
      <c r="L11" s="5">
        <v>100943</v>
      </c>
      <c r="M11" s="5">
        <v>32970</v>
      </c>
      <c r="N11" s="5">
        <v>195246</v>
      </c>
    </row>
    <row r="12" spans="1:16" x14ac:dyDescent="0.2">
      <c r="A12" s="7"/>
      <c r="B12" s="5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6" x14ac:dyDescent="0.2">
      <c r="A13" s="7">
        <v>2003</v>
      </c>
      <c r="B13" s="8">
        <v>1074131</v>
      </c>
      <c r="C13" s="6">
        <f>+((B13/B11)-1)*100</f>
        <v>3.5855779672289145E-2</v>
      </c>
      <c r="D13" s="8">
        <v>6670</v>
      </c>
      <c r="E13" s="8">
        <v>67599</v>
      </c>
      <c r="F13" s="8">
        <v>112291</v>
      </c>
      <c r="G13" s="8">
        <v>213970</v>
      </c>
      <c r="H13" s="8">
        <v>30016</v>
      </c>
      <c r="I13" s="8">
        <v>64674</v>
      </c>
      <c r="J13" s="8">
        <v>131910</v>
      </c>
      <c r="K13" s="8">
        <v>118379</v>
      </c>
      <c r="L13" s="8">
        <v>99634</v>
      </c>
      <c r="M13" s="8">
        <v>32451</v>
      </c>
      <c r="N13" s="8">
        <v>196537</v>
      </c>
    </row>
    <row r="14" spans="1:16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6" x14ac:dyDescent="0.2">
      <c r="A15" s="7">
        <v>2004</v>
      </c>
      <c r="B15" s="8">
        <v>1104328</v>
      </c>
      <c r="C15" s="6">
        <f>+((B15/B13)-1)*100</f>
        <v>2.8112958289072676</v>
      </c>
      <c r="D15" s="8">
        <v>7083</v>
      </c>
      <c r="E15" s="8">
        <v>72631</v>
      </c>
      <c r="F15" s="8">
        <v>114765</v>
      </c>
      <c r="G15" s="8">
        <v>219212</v>
      </c>
      <c r="H15" s="8">
        <v>30272</v>
      </c>
      <c r="I15" s="8">
        <v>65040</v>
      </c>
      <c r="J15" s="8">
        <v>138220</v>
      </c>
      <c r="K15" s="8">
        <v>123282</v>
      </c>
      <c r="L15" s="8">
        <v>102031</v>
      </c>
      <c r="M15" s="8">
        <v>32915</v>
      </c>
      <c r="N15" s="8">
        <v>198877</v>
      </c>
    </row>
    <row r="16" spans="1:16" x14ac:dyDescent="0.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7">
        <v>2005</v>
      </c>
      <c r="B17" s="8">
        <v>1148320</v>
      </c>
      <c r="C17" s="6">
        <f>+((B17/B15)-1)*100</f>
        <v>3.9835990756369455</v>
      </c>
      <c r="D17" s="8">
        <v>8473</v>
      </c>
      <c r="E17" s="8">
        <v>81685</v>
      </c>
      <c r="F17" s="8">
        <v>117246</v>
      </c>
      <c r="G17" s="8">
        <v>225938</v>
      </c>
      <c r="H17" s="8">
        <v>32105</v>
      </c>
      <c r="I17" s="8">
        <v>67583</v>
      </c>
      <c r="J17" s="8">
        <v>146704</v>
      </c>
      <c r="K17" s="8">
        <v>128605</v>
      </c>
      <c r="L17" s="8">
        <v>104223</v>
      </c>
      <c r="M17" s="8">
        <v>33451</v>
      </c>
      <c r="N17" s="8">
        <v>202307</v>
      </c>
    </row>
    <row r="18" spans="1:14" x14ac:dyDescent="0.2">
      <c r="A18" s="4"/>
      <c r="B18" s="4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7">
        <v>2006</v>
      </c>
      <c r="B19" s="8">
        <v>1203914</v>
      </c>
      <c r="C19" s="6">
        <f>+((B19/B17)-1)*100</f>
        <v>4.8413334262226604</v>
      </c>
      <c r="D19" s="8">
        <v>10024</v>
      </c>
      <c r="E19" s="8">
        <v>95164</v>
      </c>
      <c r="F19" s="8">
        <v>123064</v>
      </c>
      <c r="G19" s="8">
        <v>234797</v>
      </c>
      <c r="H19" s="8">
        <v>32541</v>
      </c>
      <c r="I19" s="8">
        <v>71469</v>
      </c>
      <c r="J19" s="8">
        <v>154834</v>
      </c>
      <c r="K19" s="8">
        <v>134410</v>
      </c>
      <c r="L19" s="8">
        <v>108477</v>
      </c>
      <c r="M19" s="8">
        <v>34651</v>
      </c>
      <c r="N19" s="8">
        <v>204483</v>
      </c>
    </row>
    <row r="20" spans="1:14" x14ac:dyDescent="0.2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7">
        <v>2007</v>
      </c>
      <c r="B21" s="8">
        <v>1251421</v>
      </c>
      <c r="C21" s="6">
        <f>+((B21/B19)-1)*100</f>
        <v>3.9460459800284786</v>
      </c>
      <c r="D21" s="8">
        <v>11035</v>
      </c>
      <c r="E21" s="8">
        <v>103449</v>
      </c>
      <c r="F21" s="8">
        <v>127693</v>
      </c>
      <c r="G21" s="8">
        <v>245669</v>
      </c>
      <c r="H21" s="8">
        <v>32448</v>
      </c>
      <c r="I21" s="8">
        <v>74743</v>
      </c>
      <c r="J21" s="8">
        <v>161026</v>
      </c>
      <c r="K21" s="8">
        <v>139994</v>
      </c>
      <c r="L21" s="8">
        <v>112825</v>
      </c>
      <c r="M21" s="8">
        <v>35670</v>
      </c>
      <c r="N21" s="8">
        <v>206869</v>
      </c>
    </row>
    <row r="22" spans="1:14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7">
        <v>2008</v>
      </c>
      <c r="B23" s="8">
        <v>1252575</v>
      </c>
      <c r="C23" s="6">
        <f>+((B23/B21)-1)*100</f>
        <v>9.2215169794984675E-2</v>
      </c>
      <c r="D23" s="8">
        <v>12507</v>
      </c>
      <c r="E23" s="8">
        <v>90469</v>
      </c>
      <c r="F23" s="8">
        <v>125852</v>
      </c>
      <c r="G23" s="8">
        <v>247983</v>
      </c>
      <c r="H23" s="8">
        <v>30747</v>
      </c>
      <c r="I23" s="8">
        <v>74053</v>
      </c>
      <c r="J23" s="8">
        <v>162190</v>
      </c>
      <c r="K23" s="8">
        <v>146619</v>
      </c>
      <c r="L23" s="8">
        <v>114817</v>
      </c>
      <c r="M23" s="8">
        <v>35629</v>
      </c>
      <c r="N23" s="8">
        <v>211709</v>
      </c>
    </row>
    <row r="24" spans="1:14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"/>
    </row>
    <row r="25" spans="1:14" x14ac:dyDescent="0.2">
      <c r="A25" s="7">
        <v>2009</v>
      </c>
      <c r="B25" s="8">
        <v>1188816</v>
      </c>
      <c r="C25" s="6">
        <f>+((B25/B23)-1)*100</f>
        <v>-5.0902341177175074</v>
      </c>
      <c r="D25" s="8">
        <v>10695</v>
      </c>
      <c r="E25" s="12">
        <v>70493</v>
      </c>
      <c r="F25" s="12">
        <v>112879</v>
      </c>
      <c r="G25" s="12">
        <v>234102</v>
      </c>
      <c r="H25" s="12">
        <v>29561</v>
      </c>
      <c r="I25" s="12">
        <v>71078</v>
      </c>
      <c r="J25" s="12">
        <v>149519</v>
      </c>
      <c r="K25" s="12">
        <v>150878</v>
      </c>
      <c r="L25" s="12">
        <v>110853</v>
      </c>
      <c r="M25" s="12">
        <v>34073</v>
      </c>
      <c r="N25" s="12">
        <v>214685</v>
      </c>
    </row>
    <row r="26" spans="1:14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4"/>
    </row>
    <row r="27" spans="1:14" x14ac:dyDescent="0.2">
      <c r="A27" s="7">
        <v>2010</v>
      </c>
      <c r="B27" s="8">
        <v>1181855</v>
      </c>
      <c r="C27" s="6">
        <f>+((B27/B25)-1)*100</f>
        <v>-0.58554057145933092</v>
      </c>
      <c r="D27" s="8">
        <v>10442</v>
      </c>
      <c r="E27" s="8">
        <v>65223</v>
      </c>
      <c r="F27" s="8">
        <v>111072</v>
      </c>
      <c r="G27" s="8">
        <v>229131</v>
      </c>
      <c r="H27" s="8">
        <v>29274</v>
      </c>
      <c r="I27" s="8">
        <v>67977</v>
      </c>
      <c r="J27" s="8">
        <v>152337</v>
      </c>
      <c r="K27" s="8">
        <v>155004</v>
      </c>
      <c r="L27" s="8">
        <v>110619</v>
      </c>
      <c r="M27" s="8">
        <v>33699</v>
      </c>
      <c r="N27" s="8">
        <v>217078</v>
      </c>
    </row>
    <row r="28" spans="1:14" x14ac:dyDescent="0.2">
      <c r="A28" s="7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</row>
    <row r="29" spans="1:14" x14ac:dyDescent="0.2">
      <c r="A29" s="7">
        <v>2011</v>
      </c>
      <c r="B29" s="16">
        <v>1208649</v>
      </c>
      <c r="C29" s="6">
        <f>+((B29/B27)-1)*100</f>
        <v>2.2671139860642731</v>
      </c>
      <c r="D29" s="1">
        <v>11659</v>
      </c>
      <c r="E29" s="1">
        <v>65166</v>
      </c>
      <c r="F29" s="1">
        <v>113684</v>
      </c>
      <c r="G29" s="1">
        <v>233251</v>
      </c>
      <c r="H29" s="1">
        <v>29495</v>
      </c>
      <c r="I29" s="1">
        <v>68391</v>
      </c>
      <c r="J29" s="1">
        <v>159420</v>
      </c>
      <c r="K29" s="1">
        <v>159210</v>
      </c>
      <c r="L29" s="1">
        <v>113512</v>
      </c>
      <c r="M29" s="1">
        <v>34090</v>
      </c>
      <c r="N29" s="17">
        <v>220772</v>
      </c>
    </row>
    <row r="30" spans="1:14" x14ac:dyDescent="0.2">
      <c r="A30" s="7"/>
      <c r="B30" s="16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7"/>
    </row>
    <row r="31" spans="1:14" x14ac:dyDescent="0.2">
      <c r="A31" s="18" t="s">
        <v>25</v>
      </c>
      <c r="B31" s="16">
        <v>1248948</v>
      </c>
      <c r="C31" s="6">
        <f>+((B31/B29)-1)*100</f>
        <v>3.3342186193013879</v>
      </c>
      <c r="D31" s="1">
        <v>12553</v>
      </c>
      <c r="E31" s="1">
        <v>69231</v>
      </c>
      <c r="F31" s="1">
        <v>116667</v>
      </c>
      <c r="G31" s="1">
        <v>241815</v>
      </c>
      <c r="H31" s="1">
        <v>31295</v>
      </c>
      <c r="I31" s="1">
        <v>69537</v>
      </c>
      <c r="J31" s="1">
        <v>167268</v>
      </c>
      <c r="K31" s="1">
        <v>163590</v>
      </c>
      <c r="L31" s="1">
        <v>118640</v>
      </c>
      <c r="M31" s="1">
        <v>35054</v>
      </c>
      <c r="N31" s="17">
        <v>223298</v>
      </c>
    </row>
    <row r="32" spans="1:14" x14ac:dyDescent="0.2">
      <c r="A32" s="18"/>
      <c r="B32" s="16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7"/>
    </row>
    <row r="33" spans="1:14" x14ac:dyDescent="0.2">
      <c r="A33" s="18" t="s">
        <v>27</v>
      </c>
      <c r="B33" s="16">
        <v>1290378</v>
      </c>
      <c r="C33" s="6">
        <f>+((B33/B31)-1)*100</f>
        <v>3.3171917485756097</v>
      </c>
      <c r="D33" s="1">
        <v>12108</v>
      </c>
      <c r="E33" s="1">
        <v>73463</v>
      </c>
      <c r="F33" s="1">
        <v>118747</v>
      </c>
      <c r="G33" s="1">
        <v>246900</v>
      </c>
      <c r="H33" s="1">
        <v>32427</v>
      </c>
      <c r="I33" s="1">
        <v>72870</v>
      </c>
      <c r="J33" s="1">
        <v>177462</v>
      </c>
      <c r="K33" s="1">
        <v>170541</v>
      </c>
      <c r="L33" s="1">
        <v>123521</v>
      </c>
      <c r="M33" s="1">
        <v>36425</v>
      </c>
      <c r="N33" s="17">
        <v>225917</v>
      </c>
    </row>
    <row r="35" spans="1:14" x14ac:dyDescent="0.2">
      <c r="A35" s="18" t="s">
        <v>29</v>
      </c>
      <c r="B35" s="16">
        <v>1328140</v>
      </c>
      <c r="C35" s="6">
        <f>+((B35/B33)-1)*100</f>
        <v>2.9264293098611338</v>
      </c>
      <c r="D35" s="1">
        <v>12160</v>
      </c>
      <c r="E35" s="1">
        <v>78676</v>
      </c>
      <c r="F35" s="1">
        <v>120706</v>
      </c>
      <c r="G35" s="1">
        <v>252574</v>
      </c>
      <c r="H35" s="1">
        <v>33320</v>
      </c>
      <c r="I35" s="1">
        <v>74965</v>
      </c>
      <c r="J35" s="1">
        <v>185121</v>
      </c>
      <c r="K35" s="1">
        <v>174309</v>
      </c>
      <c r="L35" s="1">
        <v>128086</v>
      </c>
      <c r="M35" s="1">
        <v>37604</v>
      </c>
      <c r="N35" s="17">
        <v>230619</v>
      </c>
    </row>
    <row r="36" spans="1:14" x14ac:dyDescent="0.2">
      <c r="A36" s="18"/>
      <c r="B36" s="16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7"/>
    </row>
    <row r="37" spans="1:14" x14ac:dyDescent="0.2">
      <c r="A37" s="18" t="s">
        <v>30</v>
      </c>
      <c r="B37" s="16">
        <v>1377851</v>
      </c>
      <c r="C37" s="6">
        <f>+((B37/B35)-1)*100</f>
        <v>3.7429036095592227</v>
      </c>
      <c r="D37" s="1">
        <v>10372</v>
      </c>
      <c r="E37" s="1">
        <v>84689</v>
      </c>
      <c r="F37" s="1">
        <v>123703</v>
      </c>
      <c r="G37" s="1">
        <v>263109</v>
      </c>
      <c r="H37" s="1">
        <v>34403</v>
      </c>
      <c r="I37" s="1">
        <v>79021</v>
      </c>
      <c r="J37" s="1">
        <v>194136</v>
      </c>
      <c r="K37" s="1">
        <v>182283</v>
      </c>
      <c r="L37" s="1">
        <v>133670</v>
      </c>
      <c r="M37" s="1">
        <v>38812</v>
      </c>
      <c r="N37" s="17">
        <v>233653</v>
      </c>
    </row>
    <row r="39" spans="1:14" x14ac:dyDescent="0.2">
      <c r="A39" s="18" t="s">
        <v>31</v>
      </c>
      <c r="B39" s="16">
        <v>1426551</v>
      </c>
      <c r="C39" s="6">
        <f>+((B39/B37)-1)*100</f>
        <v>3.5344895783361086</v>
      </c>
      <c r="D39" s="1">
        <v>8494</v>
      </c>
      <c r="E39" s="1">
        <v>91537</v>
      </c>
      <c r="F39" s="1">
        <v>125926</v>
      </c>
      <c r="G39" s="1">
        <v>271432</v>
      </c>
      <c r="H39" s="1">
        <v>36860</v>
      </c>
      <c r="I39" s="1">
        <v>81710</v>
      </c>
      <c r="J39" s="1">
        <v>202175</v>
      </c>
      <c r="K39" s="1">
        <v>190935</v>
      </c>
      <c r="L39" s="1">
        <v>138591</v>
      </c>
      <c r="M39" s="1">
        <v>39472</v>
      </c>
      <c r="N39" s="17">
        <v>239416</v>
      </c>
    </row>
    <row r="40" spans="1:14" x14ac:dyDescent="0.2">
      <c r="A40" s="18"/>
      <c r="B40" s="16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7"/>
    </row>
    <row r="41" spans="1:14" x14ac:dyDescent="0.2">
      <c r="A41" s="15">
        <v>2017</v>
      </c>
      <c r="B41" s="32">
        <v>1469128.0000000002</v>
      </c>
      <c r="C41" s="6">
        <f t="shared" ref="C41:C47" si="0">+((B41/B39)-1)*100</f>
        <v>2.9846111355289917</v>
      </c>
      <c r="D41" s="1">
        <v>8618.0833333333321</v>
      </c>
      <c r="E41" s="1">
        <v>97494.583333333328</v>
      </c>
      <c r="F41" s="1">
        <v>129198.33333333334</v>
      </c>
      <c r="G41" s="1">
        <v>278526.0833333332</v>
      </c>
      <c r="H41" s="1">
        <v>38428.749999999993</v>
      </c>
      <c r="I41" s="1">
        <v>84071.499999999971</v>
      </c>
      <c r="J41" s="1">
        <v>206987.16666666666</v>
      </c>
      <c r="K41" s="1">
        <v>198250.83333333334</v>
      </c>
      <c r="L41" s="1">
        <v>143029.33333333326</v>
      </c>
      <c r="M41" s="1">
        <v>40217.749999999993</v>
      </c>
      <c r="N41" s="1">
        <v>244305.58333333337</v>
      </c>
    </row>
    <row r="42" spans="1:14" x14ac:dyDescent="0.2">
      <c r="A42" s="15"/>
      <c r="B42" s="32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5">
        <v>2018</v>
      </c>
      <c r="B43" s="32">
        <v>1517422.9166666642</v>
      </c>
      <c r="C43" s="6">
        <f t="shared" ref="C43:C47" si="1">+((B43/B41)-1)*100</f>
        <v>3.287318509119963</v>
      </c>
      <c r="D43" s="1">
        <v>9470</v>
      </c>
      <c r="E43" s="1">
        <v>104339</v>
      </c>
      <c r="F43" s="1">
        <v>132978</v>
      </c>
      <c r="G43" s="1">
        <v>286342</v>
      </c>
      <c r="H43" s="1">
        <v>38052</v>
      </c>
      <c r="I43" s="1">
        <v>87540</v>
      </c>
      <c r="J43" s="1">
        <v>217555</v>
      </c>
      <c r="K43" s="1">
        <v>203495</v>
      </c>
      <c r="L43" s="1">
        <v>148503</v>
      </c>
      <c r="M43" s="1">
        <v>41253</v>
      </c>
      <c r="N43" s="1">
        <v>247895</v>
      </c>
    </row>
    <row r="44" spans="1:14" x14ac:dyDescent="0.2">
      <c r="A44" s="15"/>
      <c r="B44" s="32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5">
        <v>2019</v>
      </c>
      <c r="B45" s="32">
        <v>1559567</v>
      </c>
      <c r="C45" s="6">
        <f t="shared" ref="C45:C47" si="2">+((B45/B43)-1)*100</f>
        <v>2.7773459113108689</v>
      </c>
      <c r="D45" s="1">
        <v>9361.2499999999873</v>
      </c>
      <c r="E45" s="1">
        <v>109485.91666666648</v>
      </c>
      <c r="F45" s="1">
        <v>136924.41666666648</v>
      </c>
      <c r="G45" s="1">
        <v>290907.66666666628</v>
      </c>
      <c r="H45" s="1">
        <v>39571.833333333256</v>
      </c>
      <c r="I45" s="1">
        <v>90007.333333333227</v>
      </c>
      <c r="J45" s="1">
        <v>223789.41666666625</v>
      </c>
      <c r="K45" s="1">
        <v>209997.66666666642</v>
      </c>
      <c r="L45" s="1">
        <v>153446.08333333305</v>
      </c>
      <c r="M45" s="1">
        <v>42378.833333333285</v>
      </c>
      <c r="N45" s="1">
        <v>253697</v>
      </c>
    </row>
    <row r="46" spans="1:14" x14ac:dyDescent="0.2">
      <c r="A46" s="15"/>
      <c r="B46" s="32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5">
        <v>2020</v>
      </c>
      <c r="B47" s="32">
        <v>1538836.2500000005</v>
      </c>
      <c r="C47" s="6">
        <f t="shared" ref="C47" si="3">+((B47/B45)-1)*100</f>
        <v>-1.3292631865126414</v>
      </c>
      <c r="D47" s="1">
        <v>8657.75</v>
      </c>
      <c r="E47" s="1">
        <v>115432.25000000001</v>
      </c>
      <c r="F47" s="1">
        <v>136419.91666666672</v>
      </c>
      <c r="G47" s="1">
        <v>290380.58333333337</v>
      </c>
      <c r="H47" s="1">
        <v>38473.583333333358</v>
      </c>
      <c r="I47" s="1">
        <v>93312.666666666672</v>
      </c>
      <c r="J47" s="1">
        <v>225251.66666666677</v>
      </c>
      <c r="K47" s="1">
        <v>208847.33333333337</v>
      </c>
      <c r="L47" s="1">
        <v>133415.75</v>
      </c>
      <c r="M47" s="1">
        <v>40037</v>
      </c>
      <c r="N47" s="1">
        <v>248607.74999999994</v>
      </c>
    </row>
    <row r="48" spans="1:14" x14ac:dyDescent="0.2">
      <c r="A48" s="15"/>
      <c r="B48" s="32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5">
        <v>2021</v>
      </c>
      <c r="B49" s="32">
        <v>1615933.75</v>
      </c>
      <c r="C49" s="6">
        <f t="shared" ref="C49" si="4">+((B49/B47)-1)*100</f>
        <v>5.0101172233237623</v>
      </c>
      <c r="D49" s="1">
        <v>8823.2499999999982</v>
      </c>
      <c r="E49" s="1">
        <v>122416.33333333331</v>
      </c>
      <c r="F49" s="1">
        <v>145685.83333333331</v>
      </c>
      <c r="G49" s="1">
        <v>306854.74999999983</v>
      </c>
      <c r="H49" s="1">
        <v>41052.750000000015</v>
      </c>
      <c r="I49" s="1">
        <v>97698.583333333372</v>
      </c>
      <c r="J49" s="1">
        <v>234377.75000000006</v>
      </c>
      <c r="K49" s="1">
        <v>216461.25000000006</v>
      </c>
      <c r="L49" s="1">
        <v>148318.41666666669</v>
      </c>
      <c r="M49" s="1">
        <v>42563.916666666672</v>
      </c>
      <c r="N49" s="1">
        <v>251680.91666666663</v>
      </c>
    </row>
    <row r="50" spans="1:14" x14ac:dyDescent="0.2">
      <c r="A50" s="15"/>
      <c r="B50" s="32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s="9" customFormat="1" x14ac:dyDescent="0.2">
      <c r="A51" s="13" t="s">
        <v>2</v>
      </c>
      <c r="B51" s="13" t="s">
        <v>3</v>
      </c>
      <c r="C51" s="13"/>
      <c r="D51" s="13"/>
      <c r="E51" s="13"/>
      <c r="F51" s="13"/>
      <c r="G51" s="13"/>
      <c r="H51" s="13"/>
      <c r="I51" s="13"/>
    </row>
    <row r="52" spans="1:14" x14ac:dyDescent="0.2">
      <c r="A52" s="14" t="s">
        <v>32</v>
      </c>
      <c r="B52" s="13"/>
      <c r="C52" s="13"/>
      <c r="D52" s="13"/>
      <c r="E52" s="13"/>
      <c r="F52" s="13"/>
      <c r="G52" s="13"/>
      <c r="H52" s="13"/>
      <c r="I52" s="13"/>
      <c r="J52" s="4"/>
      <c r="K52" s="4"/>
      <c r="L52" s="4"/>
      <c r="M52" s="4"/>
      <c r="N52" s="4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2017-09-26T21:08:55Z</cp:lastPrinted>
  <dcterms:created xsi:type="dcterms:W3CDTF">2001-12-24T16:18:00Z</dcterms:created>
  <dcterms:modified xsi:type="dcterms:W3CDTF">2022-11-18T15:13:15Z</dcterms:modified>
</cp:coreProperties>
</file>