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0F1DDCF2-4B58-49B1-B5E8-7A8A517CB5BA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Table 11" sheetId="9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M42" i="9" l="1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M40" i="9"/>
  <c r="L40" i="9"/>
  <c r="K40" i="9"/>
  <c r="J40" i="9"/>
  <c r="I40" i="9"/>
  <c r="H40" i="9"/>
  <c r="G40" i="9"/>
  <c r="F40" i="9"/>
  <c r="E40" i="9"/>
  <c r="D40" i="9"/>
  <c r="C40" i="9"/>
  <c r="B40" i="9"/>
  <c r="M39" i="9"/>
  <c r="L39" i="9"/>
  <c r="K39" i="9"/>
  <c r="J39" i="9"/>
  <c r="I39" i="9"/>
  <c r="H39" i="9"/>
  <c r="G39" i="9"/>
  <c r="F39" i="9"/>
  <c r="E39" i="9"/>
  <c r="D39" i="9"/>
  <c r="C39" i="9"/>
  <c r="B39" i="9"/>
  <c r="M37" i="9"/>
  <c r="L37" i="9"/>
  <c r="K37" i="9"/>
  <c r="J37" i="9"/>
  <c r="I37" i="9"/>
  <c r="H37" i="9"/>
  <c r="G37" i="9"/>
  <c r="F37" i="9"/>
  <c r="E37" i="9"/>
  <c r="D37" i="9"/>
  <c r="C37" i="9"/>
  <c r="B37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F34" i="9"/>
  <c r="E34" i="9"/>
  <c r="D34" i="9"/>
  <c r="C34" i="9"/>
  <c r="B34" i="9"/>
  <c r="M33" i="9"/>
  <c r="L33" i="9"/>
  <c r="K33" i="9"/>
  <c r="J33" i="9"/>
  <c r="I33" i="9"/>
  <c r="H33" i="9"/>
  <c r="G33" i="9"/>
  <c r="F33" i="9"/>
  <c r="E33" i="9"/>
  <c r="D33" i="9"/>
  <c r="C33" i="9"/>
  <c r="B33" i="9"/>
  <c r="M31" i="9"/>
  <c r="L31" i="9"/>
  <c r="K31" i="9"/>
  <c r="J31" i="9"/>
  <c r="I31" i="9"/>
  <c r="H31" i="9"/>
  <c r="G31" i="9"/>
  <c r="F31" i="9"/>
  <c r="E31" i="9"/>
  <c r="D31" i="9"/>
  <c r="C31" i="9"/>
  <c r="B31" i="9"/>
  <c r="M30" i="9"/>
  <c r="L30" i="9"/>
  <c r="K30" i="9"/>
  <c r="J30" i="9"/>
  <c r="I30" i="9"/>
  <c r="H30" i="9"/>
  <c r="G30" i="9"/>
  <c r="F30" i="9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M28" i="9"/>
  <c r="L28" i="9"/>
  <c r="K28" i="9"/>
  <c r="J28" i="9"/>
  <c r="I28" i="9"/>
  <c r="H28" i="9"/>
  <c r="G28" i="9"/>
  <c r="F28" i="9"/>
  <c r="E28" i="9"/>
  <c r="D28" i="9"/>
  <c r="C28" i="9"/>
  <c r="B28" i="9"/>
  <c r="M27" i="9"/>
  <c r="L27" i="9"/>
  <c r="K27" i="9"/>
  <c r="J27" i="9"/>
  <c r="I27" i="9"/>
  <c r="H27" i="9"/>
  <c r="G27" i="9"/>
  <c r="F27" i="9"/>
  <c r="E27" i="9"/>
  <c r="D27" i="9"/>
  <c r="C27" i="9"/>
  <c r="B27" i="9"/>
  <c r="M25" i="9"/>
  <c r="L25" i="9"/>
  <c r="K25" i="9"/>
  <c r="J25" i="9"/>
  <c r="I25" i="9"/>
  <c r="H25" i="9"/>
  <c r="G25" i="9"/>
  <c r="F25" i="9"/>
  <c r="E25" i="9"/>
  <c r="D25" i="9"/>
  <c r="C25" i="9"/>
  <c r="B25" i="9"/>
  <c r="M24" i="9"/>
  <c r="L24" i="9"/>
  <c r="K24" i="9"/>
  <c r="J24" i="9"/>
  <c r="I24" i="9"/>
  <c r="H24" i="9"/>
  <c r="G24" i="9"/>
  <c r="F24" i="9"/>
  <c r="E24" i="9"/>
  <c r="D24" i="9"/>
  <c r="C24" i="9"/>
  <c r="B24" i="9"/>
  <c r="M23" i="9"/>
  <c r="L23" i="9"/>
  <c r="K23" i="9"/>
  <c r="J23" i="9"/>
  <c r="I23" i="9"/>
  <c r="H23" i="9"/>
  <c r="G23" i="9"/>
  <c r="F23" i="9"/>
  <c r="E23" i="9"/>
  <c r="D23" i="9"/>
  <c r="C23" i="9"/>
  <c r="B23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K21" i="9"/>
  <c r="J21" i="9"/>
  <c r="I21" i="9"/>
  <c r="H21" i="9"/>
  <c r="G21" i="9"/>
  <c r="F21" i="9"/>
  <c r="E21" i="9"/>
  <c r="D21" i="9"/>
  <c r="C21" i="9"/>
  <c r="B21" i="9"/>
  <c r="M19" i="9"/>
  <c r="L19" i="9"/>
  <c r="K19" i="9"/>
  <c r="J19" i="9"/>
  <c r="I19" i="9"/>
  <c r="H19" i="9"/>
  <c r="G19" i="9"/>
  <c r="F19" i="9"/>
  <c r="E19" i="9"/>
  <c r="D19" i="9"/>
  <c r="C19" i="9"/>
  <c r="B19" i="9"/>
  <c r="M18" i="9"/>
  <c r="L18" i="9"/>
  <c r="K18" i="9"/>
  <c r="J18" i="9"/>
  <c r="I18" i="9"/>
  <c r="H18" i="9"/>
  <c r="G18" i="9"/>
  <c r="F18" i="9"/>
  <c r="E18" i="9"/>
  <c r="D18" i="9"/>
  <c r="C18" i="9"/>
  <c r="B18" i="9"/>
  <c r="M17" i="9"/>
  <c r="L17" i="9"/>
  <c r="K17" i="9"/>
  <c r="J17" i="9"/>
  <c r="I17" i="9"/>
  <c r="H17" i="9"/>
  <c r="G17" i="9"/>
  <c r="F17" i="9"/>
  <c r="E17" i="9"/>
  <c r="D17" i="9"/>
  <c r="C17" i="9"/>
  <c r="B17" i="9"/>
  <c r="M16" i="9"/>
  <c r="L16" i="9"/>
  <c r="K16" i="9"/>
  <c r="J16" i="9"/>
  <c r="I16" i="9"/>
  <c r="H16" i="9"/>
  <c r="G16" i="9"/>
  <c r="F16" i="9"/>
  <c r="E16" i="9"/>
  <c r="D16" i="9"/>
  <c r="C16" i="9"/>
  <c r="B16" i="9"/>
  <c r="M15" i="9"/>
  <c r="L15" i="9"/>
  <c r="K15" i="9"/>
  <c r="J15" i="9"/>
  <c r="I15" i="9"/>
  <c r="H15" i="9"/>
  <c r="G15" i="9"/>
  <c r="F15" i="9"/>
  <c r="E15" i="9"/>
  <c r="D15" i="9"/>
  <c r="C15" i="9"/>
  <c r="B15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L11" i="9"/>
  <c r="K11" i="9"/>
  <c r="J11" i="9"/>
  <c r="I11" i="9"/>
  <c r="H11" i="9"/>
  <c r="G11" i="9"/>
  <c r="F11" i="9"/>
  <c r="E11" i="9"/>
  <c r="D11" i="9"/>
  <c r="C11" i="9"/>
  <c r="B11" i="9"/>
  <c r="M10" i="9"/>
  <c r="L10" i="9"/>
  <c r="K10" i="9"/>
  <c r="J10" i="9"/>
  <c r="I10" i="9"/>
  <c r="H10" i="9"/>
  <c r="G10" i="9"/>
  <c r="F10" i="9"/>
  <c r="E10" i="9"/>
  <c r="D10" i="9"/>
  <c r="C10" i="9"/>
  <c r="B10" i="9"/>
  <c r="M9" i="9"/>
  <c r="L9" i="9"/>
  <c r="K9" i="9"/>
  <c r="J9" i="9"/>
  <c r="I9" i="9"/>
  <c r="H9" i="9"/>
  <c r="G9" i="9"/>
  <c r="F9" i="9"/>
  <c r="E9" i="9"/>
  <c r="D9" i="9"/>
  <c r="C9" i="9"/>
  <c r="B9" i="9"/>
  <c r="M7" i="9"/>
  <c r="L7" i="9"/>
  <c r="K7" i="9"/>
  <c r="J7" i="9"/>
  <c r="I7" i="9"/>
  <c r="H7" i="9"/>
  <c r="G7" i="9"/>
  <c r="F7" i="9"/>
  <c r="E7" i="9"/>
  <c r="D7" i="9"/>
  <c r="C7" i="9"/>
  <c r="B7" i="9"/>
</calcChain>
</file>

<file path=xl/sharedStrings.xml><?xml version="1.0" encoding="utf-8"?>
<sst xmlns="http://schemas.openxmlformats.org/spreadsheetml/2006/main" count="46" uniqueCount="46">
  <si>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</si>
  <si>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</si>
  <si>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</si>
  <si>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</si>
  <si>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</si>
  <si>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</si>
  <si>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</si>
  <si>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</si>
  <si>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</si>
  <si>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</si>
  <si>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</si>
  <si>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</si>
  <si>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</si>
  <si>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</si>
  <si>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</si>
  <si>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</si>
  <si>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</si>
  <si>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</si>
  <si>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</si>
  <si>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</si>
  <si>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</si>
  <si>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</si>
  <si>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</si>
  <si>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</si>
  <si>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</si>
  <si>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</si>
  <si>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</si>
  <si>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</si>
  <si>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</si>
  <si>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</si>
  <si>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</si>
  <si>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</si>
  <si>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</si>
  <si>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</si>
  <si>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</si>
  <si>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</si>
  <si>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</si>
  <si>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</si>
  <si>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</si>
  <si>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</si>
  <si>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</si>
  <si>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</si>
  <si>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</si>
  <si>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TABLE 11.  NONAGRICULTURAL PAYROLL WAGES</t>
  </si>
  <si>
    <t>IN UTAH, BY COUNTY AND NAICS SECTOR, 2020</t>
  </si>
  <si>
    <t>SOURCE:  Utah Department of Workforce Services, Workforce Research and Analysis, Annual Report of Labor Market Information,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</si>
</sst>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indent="1"/>
    </xf>
    <xf numFmtId="0" fontId="0" fillId="0" borderId="2" xfId="0" applyBorder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3" fontId="0" fillId="0" borderId="0" xfId="0" applyNumberFormat="1"/>
    <xf numFmtId="42" fontId="0" fillId="0" borderId="0" xfId="0" applyNumberFormat="1"/>
    <xf numFmtId="42" fontId="3" fillId="0" borderId="0" xfId="0" applyNumberFormat="1" applyFont="1"/>
    <xf numFmtId="3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19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1943478</v>
          </cell>
          <cell r="C5">
            <v>6833523</v>
          </cell>
          <cell r="D5">
            <v>5925678</v>
          </cell>
          <cell r="E5">
            <v>21119876</v>
          </cell>
          <cell r="F5">
            <v>0</v>
          </cell>
          <cell r="G5">
            <v>2715589</v>
          </cell>
          <cell r="H5">
            <v>1633245</v>
          </cell>
          <cell r="I5">
            <v>2541411</v>
          </cell>
          <cell r="J5">
            <v>5816753</v>
          </cell>
          <cell r="K5">
            <v>1957910</v>
          </cell>
          <cell r="L5">
            <v>31300530</v>
          </cell>
          <cell r="M5">
            <v>81787993</v>
          </cell>
        </row>
        <row r="6">
          <cell r="B6">
            <v>2319457</v>
          </cell>
          <cell r="C6">
            <v>110333117</v>
          </cell>
          <cell r="D6">
            <v>335993626</v>
          </cell>
          <cell r="E6">
            <v>170288505</v>
          </cell>
          <cell r="F6">
            <v>1746797</v>
          </cell>
          <cell r="G6">
            <v>19527183</v>
          </cell>
          <cell r="H6">
            <v>41713369</v>
          </cell>
          <cell r="I6">
            <v>63108013</v>
          </cell>
          <cell r="J6">
            <v>25725756</v>
          </cell>
          <cell r="K6">
            <v>10889548</v>
          </cell>
          <cell r="L6">
            <v>118884127</v>
          </cell>
          <cell r="M6">
            <v>900529498</v>
          </cell>
        </row>
        <row r="7">
          <cell r="B7">
            <v>1716760</v>
          </cell>
          <cell r="C7">
            <v>133955209</v>
          </cell>
          <cell r="D7">
            <v>663973320</v>
          </cell>
          <cell r="E7">
            <v>306842095</v>
          </cell>
          <cell r="F7">
            <v>28741386</v>
          </cell>
          <cell r="G7">
            <v>92007194</v>
          </cell>
          <cell r="H7">
            <v>385359342</v>
          </cell>
          <cell r="I7">
            <v>277800469</v>
          </cell>
          <cell r="J7">
            <v>68840139</v>
          </cell>
          <cell r="K7">
            <v>34299568</v>
          </cell>
          <cell r="L7">
            <v>514466262</v>
          </cell>
          <cell r="M7">
            <v>2508001744</v>
          </cell>
        </row>
        <row r="8">
          <cell r="B8">
            <v>90363383</v>
          </cell>
          <cell r="C8">
            <v>15101356</v>
          </cell>
          <cell r="D8">
            <v>23240796</v>
          </cell>
          <cell r="E8">
            <v>73757394</v>
          </cell>
          <cell r="F8">
            <v>2489591</v>
          </cell>
          <cell r="G8">
            <v>7658025</v>
          </cell>
          <cell r="H8">
            <v>22696959</v>
          </cell>
          <cell r="I8">
            <v>51204242</v>
          </cell>
          <cell r="J8">
            <v>9828835</v>
          </cell>
          <cell r="K8">
            <v>15525221</v>
          </cell>
          <cell r="L8">
            <v>76129602</v>
          </cell>
          <cell r="M8">
            <v>387995404</v>
          </cell>
        </row>
        <row r="9">
          <cell r="B9">
            <v>0</v>
          </cell>
          <cell r="C9">
            <v>1871893</v>
          </cell>
          <cell r="D9">
            <v>28500</v>
          </cell>
          <cell r="E9">
            <v>2413197</v>
          </cell>
          <cell r="F9">
            <v>0</v>
          </cell>
          <cell r="G9">
            <v>18500</v>
          </cell>
          <cell r="H9">
            <v>524224</v>
          </cell>
          <cell r="I9">
            <v>12440</v>
          </cell>
          <cell r="J9">
            <v>2644209</v>
          </cell>
          <cell r="K9">
            <v>54178</v>
          </cell>
          <cell r="L9">
            <v>7988705</v>
          </cell>
          <cell r="M9">
            <v>15555846</v>
          </cell>
        </row>
        <row r="10">
          <cell r="B10">
            <v>23472337</v>
          </cell>
          <cell r="C10">
            <v>582680847</v>
          </cell>
          <cell r="D10">
            <v>872103445</v>
          </cell>
          <cell r="E10">
            <v>954046969</v>
          </cell>
          <cell r="F10">
            <v>77714595</v>
          </cell>
          <cell r="G10">
            <v>299545106</v>
          </cell>
          <cell r="H10">
            <v>1100259045</v>
          </cell>
          <cell r="I10">
            <v>833953765</v>
          </cell>
          <cell r="J10">
            <v>206470461</v>
          </cell>
          <cell r="K10">
            <v>138400205</v>
          </cell>
          <cell r="L10">
            <v>1744337370</v>
          </cell>
          <cell r="M10">
            <v>6832984145</v>
          </cell>
        </row>
        <row r="11">
          <cell r="B11">
            <v>102563769</v>
          </cell>
          <cell r="C11">
            <v>16673024</v>
          </cell>
          <cell r="D11">
            <v>7143890</v>
          </cell>
          <cell r="E11">
            <v>75161031</v>
          </cell>
          <cell r="F11">
            <v>14976525</v>
          </cell>
          <cell r="G11">
            <v>11550604</v>
          </cell>
          <cell r="H11">
            <v>15076254</v>
          </cell>
          <cell r="I11">
            <v>14845962</v>
          </cell>
          <cell r="J11">
            <v>5838710</v>
          </cell>
          <cell r="K11">
            <v>4981007</v>
          </cell>
          <cell r="L11">
            <v>92664501</v>
          </cell>
          <cell r="M11">
            <v>361475277</v>
          </cell>
        </row>
        <row r="12">
          <cell r="B12">
            <v>18483325</v>
          </cell>
          <cell r="C12">
            <v>21743886</v>
          </cell>
          <cell r="D12">
            <v>938925</v>
          </cell>
          <cell r="E12">
            <v>52560252</v>
          </cell>
          <cell r="F12">
            <v>6539558</v>
          </cell>
          <cell r="G12">
            <v>2146600</v>
          </cell>
          <cell r="H12">
            <v>3900459</v>
          </cell>
          <cell r="I12">
            <v>6891954</v>
          </cell>
          <cell r="J12">
            <v>4144053</v>
          </cell>
          <cell r="K12">
            <v>3933499</v>
          </cell>
          <cell r="L12">
            <v>31297985</v>
          </cell>
          <cell r="M12">
            <v>152580496</v>
          </cell>
        </row>
        <row r="13">
          <cell r="B13">
            <v>596343</v>
          </cell>
          <cell r="C13">
            <v>2240992</v>
          </cell>
          <cell r="D13">
            <v>1441252</v>
          </cell>
          <cell r="E13">
            <v>7320602</v>
          </cell>
          <cell r="F13">
            <v>15304754</v>
          </cell>
          <cell r="G13">
            <v>1132375</v>
          </cell>
          <cell r="H13">
            <v>1920483</v>
          </cell>
          <cell r="I13">
            <v>10501441</v>
          </cell>
          <cell r="J13">
            <v>18701560</v>
          </cell>
          <cell r="K13">
            <v>496021</v>
          </cell>
          <cell r="L13">
            <v>22152042</v>
          </cell>
          <cell r="M13">
            <v>81807865</v>
          </cell>
        </row>
        <row r="14">
          <cell r="B14">
            <v>6610371</v>
          </cell>
          <cell r="C14">
            <v>15044725</v>
          </cell>
          <cell r="D14">
            <v>5112958</v>
          </cell>
          <cell r="E14">
            <v>34496348</v>
          </cell>
          <cell r="F14">
            <v>1427062</v>
          </cell>
          <cell r="G14">
            <v>8438507</v>
          </cell>
          <cell r="H14">
            <v>14223626</v>
          </cell>
          <cell r="I14">
            <v>25054665</v>
          </cell>
          <cell r="J14">
            <v>51894635</v>
          </cell>
          <cell r="K14">
            <v>2451487</v>
          </cell>
          <cell r="L14">
            <v>50221432</v>
          </cell>
          <cell r="M14">
            <v>214975816</v>
          </cell>
        </row>
        <row r="15">
          <cell r="B15">
            <v>3629199</v>
          </cell>
          <cell r="C15">
            <v>68489491</v>
          </cell>
          <cell r="D15">
            <v>99317284</v>
          </cell>
          <cell r="E15">
            <v>118252728</v>
          </cell>
          <cell r="F15">
            <v>3969544</v>
          </cell>
          <cell r="G15">
            <v>57733679</v>
          </cell>
          <cell r="H15">
            <v>55361523</v>
          </cell>
          <cell r="I15">
            <v>93217062</v>
          </cell>
          <cell r="J15">
            <v>39570778</v>
          </cell>
          <cell r="K15">
            <v>11912137</v>
          </cell>
          <cell r="L15">
            <v>207700511</v>
          </cell>
          <cell r="M15">
            <v>759153936</v>
          </cell>
        </row>
        <row r="16">
          <cell r="B16">
            <v>2009792</v>
          </cell>
          <cell r="C16">
            <v>12220816</v>
          </cell>
          <cell r="D16">
            <v>44090077</v>
          </cell>
          <cell r="E16">
            <v>11289005</v>
          </cell>
          <cell r="F16">
            <v>229324</v>
          </cell>
          <cell r="G16">
            <v>3046708</v>
          </cell>
          <cell r="H16">
            <v>13654153</v>
          </cell>
          <cell r="I16">
            <v>22078929</v>
          </cell>
          <cell r="J16">
            <v>4295274</v>
          </cell>
          <cell r="K16">
            <v>2809542</v>
          </cell>
          <cell r="L16">
            <v>28513635</v>
          </cell>
          <cell r="M16">
            <v>144237255</v>
          </cell>
        </row>
        <row r="17">
          <cell r="B17">
            <v>3194481</v>
          </cell>
          <cell r="C17">
            <v>5327709</v>
          </cell>
          <cell r="D17">
            <v>3901507</v>
          </cell>
          <cell r="E17">
            <v>14685994</v>
          </cell>
          <cell r="F17">
            <v>1859763</v>
          </cell>
          <cell r="G17">
            <v>4781982</v>
          </cell>
          <cell r="H17">
            <v>6136321</v>
          </cell>
          <cell r="I17">
            <v>5172034</v>
          </cell>
          <cell r="J17">
            <v>31592822</v>
          </cell>
          <cell r="K17">
            <v>23944686</v>
          </cell>
          <cell r="L17">
            <v>31930668</v>
          </cell>
          <cell r="M17">
            <v>132527967</v>
          </cell>
        </row>
        <row r="18">
          <cell r="B18">
            <v>7618451</v>
          </cell>
          <cell r="C18">
            <v>3811654</v>
          </cell>
          <cell r="D18">
            <v>13159134</v>
          </cell>
          <cell r="E18">
            <v>70425643</v>
          </cell>
          <cell r="F18">
            <v>430128</v>
          </cell>
          <cell r="G18">
            <v>3008158</v>
          </cell>
          <cell r="H18">
            <v>26515757</v>
          </cell>
          <cell r="I18">
            <v>20368090</v>
          </cell>
          <cell r="J18">
            <v>5033346</v>
          </cell>
          <cell r="K18">
            <v>2260896</v>
          </cell>
          <cell r="L18">
            <v>38016982</v>
          </cell>
          <cell r="M18">
            <v>190648239</v>
          </cell>
        </row>
        <row r="19">
          <cell r="B19">
            <v>2243005</v>
          </cell>
          <cell r="C19">
            <v>30627689</v>
          </cell>
          <cell r="D19">
            <v>13664503</v>
          </cell>
          <cell r="E19">
            <v>23059856</v>
          </cell>
          <cell r="F19">
            <v>341071</v>
          </cell>
          <cell r="G19">
            <v>7233064</v>
          </cell>
          <cell r="H19">
            <v>15613773</v>
          </cell>
          <cell r="I19">
            <v>5441417</v>
          </cell>
          <cell r="J19">
            <v>2530095</v>
          </cell>
          <cell r="K19">
            <v>1848507</v>
          </cell>
          <cell r="L19">
            <v>21623218</v>
          </cell>
          <cell r="M19">
            <v>124226198</v>
          </cell>
        </row>
        <row r="20">
          <cell r="B20">
            <v>54000</v>
          </cell>
          <cell r="C20">
            <v>442336</v>
          </cell>
          <cell r="D20">
            <v>361210</v>
          </cell>
          <cell r="E20">
            <v>640042</v>
          </cell>
          <cell r="F20">
            <v>0</v>
          </cell>
          <cell r="G20">
            <v>195064</v>
          </cell>
          <cell r="H20">
            <v>85852</v>
          </cell>
          <cell r="I20">
            <v>1498491</v>
          </cell>
          <cell r="J20">
            <v>198019</v>
          </cell>
          <cell r="K20">
            <v>131065</v>
          </cell>
          <cell r="L20">
            <v>3966841</v>
          </cell>
          <cell r="M20">
            <v>7572920</v>
          </cell>
        </row>
        <row r="21">
          <cell r="B21">
            <v>235898</v>
          </cell>
          <cell r="C21">
            <v>2936155</v>
          </cell>
          <cell r="D21">
            <v>318648</v>
          </cell>
          <cell r="E21">
            <v>2907553</v>
          </cell>
          <cell r="F21">
            <v>5000</v>
          </cell>
          <cell r="G21">
            <v>3010316</v>
          </cell>
          <cell r="H21">
            <v>1716286</v>
          </cell>
          <cell r="I21">
            <v>566980</v>
          </cell>
          <cell r="J21">
            <v>4260506</v>
          </cell>
          <cell r="K21">
            <v>1661203</v>
          </cell>
          <cell r="L21">
            <v>8194319</v>
          </cell>
          <cell r="M21">
            <v>25812864</v>
          </cell>
        </row>
        <row r="22">
          <cell r="B22">
            <v>263269549</v>
          </cell>
          <cell r="C22">
            <v>2944339778</v>
          </cell>
          <cell r="D22">
            <v>3808671843</v>
          </cell>
          <cell r="E22">
            <v>8313181268</v>
          </cell>
          <cell r="F22">
            <v>1880788520</v>
          </cell>
          <cell r="G22">
            <v>5396961972</v>
          </cell>
          <cell r="H22">
            <v>9466926360</v>
          </cell>
          <cell r="I22">
            <v>4258723239</v>
          </cell>
          <cell r="J22">
            <v>1290063049</v>
          </cell>
          <cell r="K22">
            <v>858057031</v>
          </cell>
          <cell r="L22">
            <v>6043415571</v>
          </cell>
          <cell r="M22">
            <v>44524398180</v>
          </cell>
        </row>
        <row r="23">
          <cell r="B23">
            <v>13813938</v>
          </cell>
          <cell r="C23">
            <v>6823241</v>
          </cell>
          <cell r="D23">
            <v>2087846</v>
          </cell>
          <cell r="E23">
            <v>9433655</v>
          </cell>
          <cell r="F23">
            <v>170023</v>
          </cell>
          <cell r="G23">
            <v>3231359</v>
          </cell>
          <cell r="H23">
            <v>3488912</v>
          </cell>
          <cell r="I23">
            <v>37083978</v>
          </cell>
          <cell r="J23">
            <v>11273490</v>
          </cell>
          <cell r="K23">
            <v>3175012</v>
          </cell>
          <cell r="L23">
            <v>61783310</v>
          </cell>
          <cell r="M23">
            <v>152364764</v>
          </cell>
        </row>
        <row r="24">
          <cell r="B24">
            <v>518235</v>
          </cell>
          <cell r="C24">
            <v>20409256</v>
          </cell>
          <cell r="D24">
            <v>50107225</v>
          </cell>
          <cell r="E24">
            <v>29723198</v>
          </cell>
          <cell r="F24">
            <v>11221907</v>
          </cell>
          <cell r="G24">
            <v>15261413</v>
          </cell>
          <cell r="H24">
            <v>10755368</v>
          </cell>
          <cell r="I24">
            <v>35449813</v>
          </cell>
          <cell r="J24">
            <v>5746594</v>
          </cell>
          <cell r="K24">
            <v>5373151</v>
          </cell>
          <cell r="L24">
            <v>113797178</v>
          </cell>
          <cell r="M24">
            <v>298363338</v>
          </cell>
        </row>
        <row r="25">
          <cell r="B25">
            <v>48306283</v>
          </cell>
          <cell r="C25">
            <v>14082911</v>
          </cell>
          <cell r="D25">
            <v>19715731</v>
          </cell>
          <cell r="E25">
            <v>107210076</v>
          </cell>
          <cell r="F25">
            <v>696301</v>
          </cell>
          <cell r="G25">
            <v>9831979</v>
          </cell>
          <cell r="H25">
            <v>22715286</v>
          </cell>
          <cell r="I25">
            <v>43525431</v>
          </cell>
          <cell r="J25">
            <v>12818795</v>
          </cell>
          <cell r="K25">
            <v>5314753</v>
          </cell>
          <cell r="L25">
            <v>72724092</v>
          </cell>
          <cell r="M25">
            <v>356941638</v>
          </cell>
        </row>
        <row r="26">
          <cell r="B26">
            <v>4644192</v>
          </cell>
          <cell r="C26">
            <v>107121042</v>
          </cell>
          <cell r="D26">
            <v>68857346</v>
          </cell>
          <cell r="E26">
            <v>177713174</v>
          </cell>
          <cell r="F26">
            <v>48040910</v>
          </cell>
          <cell r="G26">
            <v>157360698</v>
          </cell>
          <cell r="H26">
            <v>202356027</v>
          </cell>
          <cell r="I26">
            <v>101752669</v>
          </cell>
          <cell r="J26">
            <v>302020932</v>
          </cell>
          <cell r="K26">
            <v>33160617</v>
          </cell>
          <cell r="L26">
            <v>132782939</v>
          </cell>
          <cell r="M26">
            <v>1335810546</v>
          </cell>
        </row>
        <row r="27">
          <cell r="B27">
            <v>9107087</v>
          </cell>
          <cell r="C27">
            <v>52937472</v>
          </cell>
          <cell r="D27">
            <v>128129210</v>
          </cell>
          <cell r="E27">
            <v>149995248</v>
          </cell>
          <cell r="F27">
            <v>6042464</v>
          </cell>
          <cell r="G27">
            <v>17377056</v>
          </cell>
          <cell r="H27">
            <v>87569143</v>
          </cell>
          <cell r="I27">
            <v>75821653</v>
          </cell>
          <cell r="J27">
            <v>24860154</v>
          </cell>
          <cell r="K27">
            <v>14162543</v>
          </cell>
          <cell r="L27">
            <v>220178151</v>
          </cell>
          <cell r="M27">
            <v>786180181</v>
          </cell>
        </row>
        <row r="28">
          <cell r="B28">
            <v>96890990</v>
          </cell>
          <cell r="C28">
            <v>37262551</v>
          </cell>
          <cell r="D28">
            <v>7604976</v>
          </cell>
          <cell r="E28">
            <v>127021000</v>
          </cell>
          <cell r="F28">
            <v>5491760</v>
          </cell>
          <cell r="G28">
            <v>19691057</v>
          </cell>
          <cell r="H28">
            <v>19226714</v>
          </cell>
          <cell r="I28">
            <v>40380318</v>
          </cell>
          <cell r="J28">
            <v>17531804</v>
          </cell>
          <cell r="K28">
            <v>14315924</v>
          </cell>
          <cell r="L28">
            <v>138958673</v>
          </cell>
          <cell r="M28">
            <v>524375767</v>
          </cell>
        </row>
        <row r="29">
          <cell r="B29">
            <v>11724208</v>
          </cell>
          <cell r="C29">
            <v>1489160923</v>
          </cell>
          <cell r="D29">
            <v>1140913955</v>
          </cell>
          <cell r="E29">
            <v>2008674251</v>
          </cell>
          <cell r="F29">
            <v>1461788161</v>
          </cell>
          <cell r="G29">
            <v>723798407</v>
          </cell>
          <cell r="H29">
            <v>2876648551</v>
          </cell>
          <cell r="I29">
            <v>2104471627</v>
          </cell>
          <cell r="J29">
            <v>359391902</v>
          </cell>
          <cell r="K29">
            <v>192514225</v>
          </cell>
          <cell r="L29">
            <v>1308837837</v>
          </cell>
          <cell r="M29">
            <v>13677924047</v>
          </cell>
        </row>
        <row r="30">
          <cell r="B30">
            <v>269627</v>
          </cell>
          <cell r="C30">
            <v>140096656</v>
          </cell>
          <cell r="D30">
            <v>22630299</v>
          </cell>
          <cell r="E30">
            <v>61421245</v>
          </cell>
          <cell r="F30">
            <v>4876133</v>
          </cell>
          <cell r="G30">
            <v>21703797</v>
          </cell>
          <cell r="H30">
            <v>53223586</v>
          </cell>
          <cell r="I30">
            <v>49728276</v>
          </cell>
          <cell r="J30">
            <v>35215617</v>
          </cell>
          <cell r="K30">
            <v>8062701</v>
          </cell>
          <cell r="L30">
            <v>84902780</v>
          </cell>
          <cell r="M30">
            <v>482130717</v>
          </cell>
        </row>
        <row r="31">
          <cell r="B31">
            <v>18618840</v>
          </cell>
          <cell r="C31">
            <v>371331640</v>
          </cell>
          <cell r="D31">
            <v>163222757</v>
          </cell>
          <cell r="E31">
            <v>629638992</v>
          </cell>
          <cell r="F31">
            <v>40581375</v>
          </cell>
          <cell r="G31">
            <v>195733672</v>
          </cell>
          <cell r="H31">
            <v>264208480</v>
          </cell>
          <cell r="I31">
            <v>581166337</v>
          </cell>
          <cell r="J31">
            <v>175381534</v>
          </cell>
          <cell r="K31">
            <v>61560141</v>
          </cell>
          <cell r="L31">
            <v>388162091</v>
          </cell>
          <cell r="M31">
            <v>2889605859</v>
          </cell>
        </row>
        <row r="32">
          <cell r="B32">
            <v>421271</v>
          </cell>
          <cell r="C32">
            <v>8179205</v>
          </cell>
          <cell r="D32">
            <v>119029</v>
          </cell>
          <cell r="E32">
            <v>5098557</v>
          </cell>
          <cell r="F32">
            <v>321087</v>
          </cell>
          <cell r="G32">
            <v>141181</v>
          </cell>
          <cell r="H32">
            <v>1092491</v>
          </cell>
          <cell r="I32">
            <v>5464708</v>
          </cell>
          <cell r="J32">
            <v>5488564</v>
          </cell>
          <cell r="K32">
            <v>568827</v>
          </cell>
          <cell r="L32">
            <v>11326143</v>
          </cell>
          <cell r="M32">
            <v>38221063</v>
          </cell>
        </row>
        <row r="33">
          <cell r="B33">
            <v>2396895</v>
          </cell>
          <cell r="C33">
            <v>411477608</v>
          </cell>
          <cell r="D33">
            <v>896985974</v>
          </cell>
          <cell r="E33">
            <v>781491582</v>
          </cell>
          <cell r="F33">
            <v>23654619</v>
          </cell>
          <cell r="G33">
            <v>356894463</v>
          </cell>
          <cell r="H33">
            <v>602546570</v>
          </cell>
          <cell r="I33">
            <v>723515214</v>
          </cell>
          <cell r="J33">
            <v>152270794</v>
          </cell>
          <cell r="K33">
            <v>90512723</v>
          </cell>
          <cell r="L33">
            <v>1013160818</v>
          </cell>
          <cell r="M33">
            <v>5054907260</v>
          </cell>
        </row>
        <row r="34">
          <cell r="B34">
            <v>737035164</v>
          </cell>
          <cell r="C34">
            <v>6633556705</v>
          </cell>
          <cell r="D34">
            <v>8399760944</v>
          </cell>
          <cell r="E34">
            <v>14339869336</v>
          </cell>
          <cell r="F34">
            <v>3639448358</v>
          </cell>
          <cell r="G34">
            <v>7441735708</v>
          </cell>
          <cell r="H34">
            <v>15317148159</v>
          </cell>
          <cell r="I34">
            <v>9491340628</v>
          </cell>
          <cell r="J34">
            <v>2879449180</v>
          </cell>
          <cell r="K34">
            <v>1544334328</v>
          </cell>
          <cell r="L34">
            <v>12619418313</v>
          </cell>
          <cell r="M34">
            <v>83043096823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3"/>
  <sheetViews>
    <sheetView tabSelected="1" zoomScale="90" zoomScaleNormal="90" workbookViewId="0">
      <selection activeCell="B7" sqref="B7:M42"/>
    </sheetView>
  </sheetViews>
  <sheetFormatPr defaultRowHeight="12.75" x14ac:dyDescent="0.2"/>
  <cols>
    <col min="1" max="1" width="12.5703125" bestFit="1" customWidth="1"/>
    <col min="2" max="2" width="17.28515625" bestFit="1" customWidth="1"/>
    <col min="3" max="3" width="14.5703125" bestFit="1" customWidth="1"/>
    <col min="4" max="5" width="16.140625" bestFit="1" customWidth="1"/>
    <col min="6" max="6" width="17.28515625" bestFit="1" customWidth="1"/>
    <col min="7" max="8" width="16.140625" bestFit="1" customWidth="1"/>
    <col min="9" max="9" width="17.28515625" bestFit="1" customWidth="1"/>
    <col min="10" max="11" width="16.140625" bestFit="1" customWidth="1"/>
    <col min="12" max="12" width="17.42578125" customWidth="1"/>
    <col min="13" max="13" width="17.28515625" bestFit="1" customWidth="1"/>
    <col min="14" max="14" width="18.42578125" bestFit="1" customWidth="1"/>
  </cols>
  <sheetData>
    <row r="2" spans="1:14" x14ac:dyDescent="0.2">
      <c r="A2" s="7"/>
      <c r="B2" s="7"/>
      <c r="C2" s="7"/>
      <c r="D2" s="12" t="s">
        <v>43</v>
      </c>
      <c r="E2" s="12"/>
      <c r="F2" s="12"/>
      <c r="G2" s="12"/>
      <c r="H2" s="12"/>
      <c r="I2" s="12"/>
      <c r="J2" s="12"/>
      <c r="K2" s="7"/>
      <c r="L2" s="7"/>
      <c r="M2" s="7"/>
    </row>
    <row r="3" spans="1:14" x14ac:dyDescent="0.2">
      <c r="A3" s="7"/>
      <c r="B3" s="7"/>
      <c r="C3" s="7"/>
      <c r="D3" s="12" t="s">
        <v>44</v>
      </c>
      <c r="E3" s="12"/>
      <c r="F3" s="12"/>
      <c r="G3" s="12"/>
      <c r="H3" s="12"/>
      <c r="I3" s="12"/>
      <c r="J3" s="12"/>
      <c r="K3" s="7"/>
      <c r="L3" s="7"/>
      <c r="M3" s="7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39" thickBot="1" x14ac:dyDescent="0.25">
      <c r="A5" s="6" t="s">
        <v>40</v>
      </c>
      <c r="B5" s="6" t="s">
        <v>41</v>
      </c>
      <c r="C5" s="6" t="s">
        <v>32</v>
      </c>
      <c r="D5" s="6" t="s">
        <v>1</v>
      </c>
      <c r="E5" s="6" t="s">
        <v>2</v>
      </c>
      <c r="F5" s="6" t="s">
        <v>33</v>
      </c>
      <c r="G5" s="6" t="s">
        <v>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42</v>
      </c>
    </row>
    <row r="6" spans="1:14" ht="13.5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">
      <c r="A7" s="2" t="s">
        <v>39</v>
      </c>
      <c r="B7" s="10">
        <f>'[1]Wages Pivots'!M34</f>
        <v>83043096823</v>
      </c>
      <c r="C7" s="10">
        <f>'[1]Wages Pivots'!B34</f>
        <v>737035164</v>
      </c>
      <c r="D7" s="10">
        <f>'[1]Wages Pivots'!C34</f>
        <v>6633556705</v>
      </c>
      <c r="E7" s="10">
        <f>'[1]Wages Pivots'!D34</f>
        <v>8399760944</v>
      </c>
      <c r="F7" s="10">
        <f>'[1]Wages Pivots'!E34</f>
        <v>14339869336</v>
      </c>
      <c r="G7" s="10">
        <f>'[1]Wages Pivots'!F34</f>
        <v>3639448358</v>
      </c>
      <c r="H7" s="10">
        <f>'[1]Wages Pivots'!G34</f>
        <v>7441735708</v>
      </c>
      <c r="I7" s="10">
        <f>'[1]Wages Pivots'!H34</f>
        <v>15317148159</v>
      </c>
      <c r="J7" s="10">
        <f>'[1]Wages Pivots'!I34</f>
        <v>9491340628</v>
      </c>
      <c r="K7" s="10">
        <f>'[1]Wages Pivots'!J34</f>
        <v>2879449180</v>
      </c>
      <c r="L7" s="10">
        <f>'[1]Wages Pivots'!K34</f>
        <v>1544334328</v>
      </c>
      <c r="M7" s="10">
        <f>'[1]Wages Pivots'!L34</f>
        <v>12619418313</v>
      </c>
      <c r="N7" s="9"/>
    </row>
    <row r="8" spans="1:14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x14ac:dyDescent="0.2">
      <c r="A9" s="3" t="s">
        <v>0</v>
      </c>
      <c r="B9" s="11">
        <f>'[1]Wages Pivots'!M5</f>
        <v>81787993</v>
      </c>
      <c r="C9" s="11">
        <f>'[1]Wages Pivots'!B5</f>
        <v>1943478</v>
      </c>
      <c r="D9" s="11">
        <f>'[1]Wages Pivots'!C5</f>
        <v>6833523</v>
      </c>
      <c r="E9" s="11">
        <f>'[1]Wages Pivots'!D5</f>
        <v>5925678</v>
      </c>
      <c r="F9" s="11">
        <f>'[1]Wages Pivots'!E5</f>
        <v>21119876</v>
      </c>
      <c r="G9" s="11">
        <f>'[1]Wages Pivots'!F5</f>
        <v>0</v>
      </c>
      <c r="H9" s="11">
        <f>'[1]Wages Pivots'!G5</f>
        <v>2715589</v>
      </c>
      <c r="I9" s="11">
        <f>'[1]Wages Pivots'!H5</f>
        <v>1633245</v>
      </c>
      <c r="J9" s="11">
        <f>'[1]Wages Pivots'!I5</f>
        <v>2541411</v>
      </c>
      <c r="K9" s="11">
        <f>'[1]Wages Pivots'!J5</f>
        <v>5816753</v>
      </c>
      <c r="L9" s="11">
        <f>'[1]Wages Pivots'!K5</f>
        <v>1957910</v>
      </c>
      <c r="M9" s="11">
        <f>'[1]Wages Pivots'!L5</f>
        <v>31300530</v>
      </c>
    </row>
    <row r="10" spans="1:14" x14ac:dyDescent="0.2">
      <c r="A10" s="3" t="s">
        <v>4</v>
      </c>
      <c r="B10" s="11">
        <f>'[1]Wages Pivots'!M6</f>
        <v>900529498</v>
      </c>
      <c r="C10" s="11">
        <f>'[1]Wages Pivots'!B6</f>
        <v>2319457</v>
      </c>
      <c r="D10" s="11">
        <f>'[1]Wages Pivots'!C6</f>
        <v>110333117</v>
      </c>
      <c r="E10" s="11">
        <f>'[1]Wages Pivots'!D6</f>
        <v>335993626</v>
      </c>
      <c r="F10" s="11">
        <f>'[1]Wages Pivots'!E6</f>
        <v>170288505</v>
      </c>
      <c r="G10" s="11">
        <f>'[1]Wages Pivots'!F6</f>
        <v>1746797</v>
      </c>
      <c r="H10" s="11">
        <f>'[1]Wages Pivots'!G6</f>
        <v>19527183</v>
      </c>
      <c r="I10" s="11">
        <f>'[1]Wages Pivots'!H6</f>
        <v>41713369</v>
      </c>
      <c r="J10" s="11">
        <f>'[1]Wages Pivots'!I6</f>
        <v>63108013</v>
      </c>
      <c r="K10" s="11">
        <f>'[1]Wages Pivots'!J6</f>
        <v>25725756</v>
      </c>
      <c r="L10" s="11">
        <f>'[1]Wages Pivots'!K6</f>
        <v>10889548</v>
      </c>
      <c r="M10" s="11">
        <f>'[1]Wages Pivots'!L6</f>
        <v>118884127</v>
      </c>
    </row>
    <row r="11" spans="1:14" x14ac:dyDescent="0.2">
      <c r="A11" s="3" t="s">
        <v>5</v>
      </c>
      <c r="B11" s="11">
        <f>'[1]Wages Pivots'!M7</f>
        <v>2508001744</v>
      </c>
      <c r="C11" s="11">
        <f>'[1]Wages Pivots'!B7</f>
        <v>1716760</v>
      </c>
      <c r="D11" s="11">
        <f>'[1]Wages Pivots'!C7</f>
        <v>133955209</v>
      </c>
      <c r="E11" s="11">
        <f>'[1]Wages Pivots'!D7</f>
        <v>663973320</v>
      </c>
      <c r="F11" s="11">
        <f>'[1]Wages Pivots'!E7</f>
        <v>306842095</v>
      </c>
      <c r="G11" s="11">
        <f>'[1]Wages Pivots'!F7</f>
        <v>28741386</v>
      </c>
      <c r="H11" s="11">
        <f>'[1]Wages Pivots'!G7</f>
        <v>92007194</v>
      </c>
      <c r="I11" s="11">
        <f>'[1]Wages Pivots'!H7</f>
        <v>385359342</v>
      </c>
      <c r="J11" s="11">
        <f>'[1]Wages Pivots'!I7</f>
        <v>277800469</v>
      </c>
      <c r="K11" s="11">
        <f>'[1]Wages Pivots'!J7</f>
        <v>68840139</v>
      </c>
      <c r="L11" s="11">
        <f>'[1]Wages Pivots'!K7</f>
        <v>34299568</v>
      </c>
      <c r="M11" s="11">
        <f>'[1]Wages Pivots'!L7</f>
        <v>514466262</v>
      </c>
    </row>
    <row r="12" spans="1:14" x14ac:dyDescent="0.2">
      <c r="A12" s="3" t="s">
        <v>6</v>
      </c>
      <c r="B12" s="11">
        <f>'[1]Wages Pivots'!M8</f>
        <v>387995404</v>
      </c>
      <c r="C12" s="11">
        <f>'[1]Wages Pivots'!B8</f>
        <v>90363383</v>
      </c>
      <c r="D12" s="11">
        <f>'[1]Wages Pivots'!C8</f>
        <v>15101356</v>
      </c>
      <c r="E12" s="11">
        <f>'[1]Wages Pivots'!D8</f>
        <v>23240796</v>
      </c>
      <c r="F12" s="11">
        <f>'[1]Wages Pivots'!E8</f>
        <v>73757394</v>
      </c>
      <c r="G12" s="11">
        <f>'[1]Wages Pivots'!F8</f>
        <v>2489591</v>
      </c>
      <c r="H12" s="11">
        <f>'[1]Wages Pivots'!G8</f>
        <v>7658025</v>
      </c>
      <c r="I12" s="11">
        <f>'[1]Wages Pivots'!H8</f>
        <v>22696959</v>
      </c>
      <c r="J12" s="11">
        <f>'[1]Wages Pivots'!I8</f>
        <v>51204242</v>
      </c>
      <c r="K12" s="11">
        <f>'[1]Wages Pivots'!J8</f>
        <v>9828835</v>
      </c>
      <c r="L12" s="11">
        <f>'[1]Wages Pivots'!K8</f>
        <v>15525221</v>
      </c>
      <c r="M12" s="11">
        <f>'[1]Wages Pivots'!L8</f>
        <v>76129602</v>
      </c>
    </row>
    <row r="13" spans="1:14" x14ac:dyDescent="0.2">
      <c r="A13" s="3" t="s">
        <v>7</v>
      </c>
      <c r="B13" s="11">
        <f>'[1]Wages Pivots'!M9</f>
        <v>15555846</v>
      </c>
      <c r="C13" s="11">
        <f>'[1]Wages Pivots'!B9</f>
        <v>0</v>
      </c>
      <c r="D13" s="11">
        <f>'[1]Wages Pivots'!C9</f>
        <v>1871893</v>
      </c>
      <c r="E13" s="11">
        <f>'[1]Wages Pivots'!D9</f>
        <v>28500</v>
      </c>
      <c r="F13" s="11">
        <f>'[1]Wages Pivots'!E9</f>
        <v>2413197</v>
      </c>
      <c r="G13" s="11">
        <f>'[1]Wages Pivots'!F9</f>
        <v>0</v>
      </c>
      <c r="H13" s="11">
        <f>'[1]Wages Pivots'!G9</f>
        <v>18500</v>
      </c>
      <c r="I13" s="11">
        <f>'[1]Wages Pivots'!H9</f>
        <v>524224</v>
      </c>
      <c r="J13" s="11">
        <f>'[1]Wages Pivots'!I9</f>
        <v>12440</v>
      </c>
      <c r="K13" s="11">
        <f>'[1]Wages Pivots'!J9</f>
        <v>2644209</v>
      </c>
      <c r="L13" s="11">
        <f>'[1]Wages Pivots'!K9</f>
        <v>54178</v>
      </c>
      <c r="M13" s="11">
        <f>'[1]Wages Pivots'!L9</f>
        <v>7988705</v>
      </c>
    </row>
    <row r="14" spans="1:14" x14ac:dyDescent="0.2">
      <c r="A14" s="3"/>
    </row>
    <row r="15" spans="1:14" x14ac:dyDescent="0.2">
      <c r="A15" s="3" t="s">
        <v>8</v>
      </c>
      <c r="B15" s="11">
        <f>'[1]Wages Pivots'!M10</f>
        <v>6832984145</v>
      </c>
      <c r="C15" s="11">
        <f>'[1]Wages Pivots'!B10</f>
        <v>23472337</v>
      </c>
      <c r="D15" s="11">
        <f>'[1]Wages Pivots'!C10</f>
        <v>582680847</v>
      </c>
      <c r="E15" s="11">
        <f>'[1]Wages Pivots'!D10</f>
        <v>872103445</v>
      </c>
      <c r="F15" s="11">
        <f>'[1]Wages Pivots'!E10</f>
        <v>954046969</v>
      </c>
      <c r="G15" s="11">
        <f>'[1]Wages Pivots'!F10</f>
        <v>77714595</v>
      </c>
      <c r="H15" s="11">
        <f>'[1]Wages Pivots'!G10</f>
        <v>299545106</v>
      </c>
      <c r="I15" s="11">
        <f>'[1]Wages Pivots'!H10</f>
        <v>1100259045</v>
      </c>
      <c r="J15" s="11">
        <f>'[1]Wages Pivots'!I10</f>
        <v>833953765</v>
      </c>
      <c r="K15" s="11">
        <f>'[1]Wages Pivots'!J10</f>
        <v>206470461</v>
      </c>
      <c r="L15" s="11">
        <f>'[1]Wages Pivots'!K10</f>
        <v>138400205</v>
      </c>
      <c r="M15" s="11">
        <f>'[1]Wages Pivots'!L10</f>
        <v>1744337370</v>
      </c>
    </row>
    <row r="16" spans="1:14" x14ac:dyDescent="0.2">
      <c r="A16" s="3" t="s">
        <v>9</v>
      </c>
      <c r="B16" s="11">
        <f>'[1]Wages Pivots'!M11</f>
        <v>361475277</v>
      </c>
      <c r="C16" s="11">
        <f>'[1]Wages Pivots'!B11</f>
        <v>102563769</v>
      </c>
      <c r="D16" s="11">
        <f>'[1]Wages Pivots'!C11</f>
        <v>16673024</v>
      </c>
      <c r="E16" s="11">
        <f>'[1]Wages Pivots'!D11</f>
        <v>7143890</v>
      </c>
      <c r="F16" s="11">
        <f>'[1]Wages Pivots'!E11</f>
        <v>75161031</v>
      </c>
      <c r="G16" s="11">
        <f>'[1]Wages Pivots'!F11</f>
        <v>14976525</v>
      </c>
      <c r="H16" s="11">
        <f>'[1]Wages Pivots'!G11</f>
        <v>11550604</v>
      </c>
      <c r="I16" s="11">
        <f>'[1]Wages Pivots'!H11</f>
        <v>15076254</v>
      </c>
      <c r="J16" s="11">
        <f>'[1]Wages Pivots'!I11</f>
        <v>14845962</v>
      </c>
      <c r="K16" s="11">
        <f>'[1]Wages Pivots'!J11</f>
        <v>5838710</v>
      </c>
      <c r="L16" s="11">
        <f>'[1]Wages Pivots'!K11</f>
        <v>4981007</v>
      </c>
      <c r="M16" s="11">
        <f>'[1]Wages Pivots'!L11</f>
        <v>92664501</v>
      </c>
    </row>
    <row r="17" spans="1:13" x14ac:dyDescent="0.2">
      <c r="A17" s="3" t="s">
        <v>10</v>
      </c>
      <c r="B17" s="11">
        <f>'[1]Wages Pivots'!M12</f>
        <v>152580496</v>
      </c>
      <c r="C17" s="11">
        <f>'[1]Wages Pivots'!B12</f>
        <v>18483325</v>
      </c>
      <c r="D17" s="11">
        <f>'[1]Wages Pivots'!C12</f>
        <v>21743886</v>
      </c>
      <c r="E17" s="11">
        <f>'[1]Wages Pivots'!D12</f>
        <v>938925</v>
      </c>
      <c r="F17" s="11">
        <f>'[1]Wages Pivots'!E12</f>
        <v>52560252</v>
      </c>
      <c r="G17" s="11">
        <f>'[1]Wages Pivots'!F12</f>
        <v>6539558</v>
      </c>
      <c r="H17" s="11">
        <f>'[1]Wages Pivots'!G12</f>
        <v>2146600</v>
      </c>
      <c r="I17" s="11">
        <f>'[1]Wages Pivots'!H12</f>
        <v>3900459</v>
      </c>
      <c r="J17" s="11">
        <f>'[1]Wages Pivots'!I12</f>
        <v>6891954</v>
      </c>
      <c r="K17" s="11">
        <f>'[1]Wages Pivots'!J12</f>
        <v>4144053</v>
      </c>
      <c r="L17" s="11">
        <f>'[1]Wages Pivots'!K12</f>
        <v>3933499</v>
      </c>
      <c r="M17" s="11">
        <f>'[1]Wages Pivots'!L12</f>
        <v>31297985</v>
      </c>
    </row>
    <row r="18" spans="1:13" x14ac:dyDescent="0.2">
      <c r="A18" s="3" t="s">
        <v>11</v>
      </c>
      <c r="B18" s="11">
        <f>'[1]Wages Pivots'!M13</f>
        <v>81807865</v>
      </c>
      <c r="C18" s="11">
        <f>'[1]Wages Pivots'!B13</f>
        <v>596343</v>
      </c>
      <c r="D18" s="11">
        <f>'[1]Wages Pivots'!C13</f>
        <v>2240992</v>
      </c>
      <c r="E18" s="11">
        <f>'[1]Wages Pivots'!D13</f>
        <v>1441252</v>
      </c>
      <c r="F18" s="11">
        <f>'[1]Wages Pivots'!E13</f>
        <v>7320602</v>
      </c>
      <c r="G18" s="11">
        <f>'[1]Wages Pivots'!F13</f>
        <v>15304754</v>
      </c>
      <c r="H18" s="11">
        <f>'[1]Wages Pivots'!G13</f>
        <v>1132375</v>
      </c>
      <c r="I18" s="11">
        <f>'[1]Wages Pivots'!H13</f>
        <v>1920483</v>
      </c>
      <c r="J18" s="11">
        <f>'[1]Wages Pivots'!I13</f>
        <v>10501441</v>
      </c>
      <c r="K18" s="11">
        <f>'[1]Wages Pivots'!J13</f>
        <v>18701560</v>
      </c>
      <c r="L18" s="11">
        <f>'[1]Wages Pivots'!K13</f>
        <v>496021</v>
      </c>
      <c r="M18" s="11">
        <f>'[1]Wages Pivots'!L13</f>
        <v>22152042</v>
      </c>
    </row>
    <row r="19" spans="1:13" x14ac:dyDescent="0.2">
      <c r="A19" s="3" t="s">
        <v>12</v>
      </c>
      <c r="B19" s="11">
        <f>'[1]Wages Pivots'!M14</f>
        <v>214975816</v>
      </c>
      <c r="C19" s="11">
        <f>'[1]Wages Pivots'!B14</f>
        <v>6610371</v>
      </c>
      <c r="D19" s="11">
        <f>'[1]Wages Pivots'!C14</f>
        <v>15044725</v>
      </c>
      <c r="E19" s="11">
        <f>'[1]Wages Pivots'!D14</f>
        <v>5112958</v>
      </c>
      <c r="F19" s="11">
        <f>'[1]Wages Pivots'!E14</f>
        <v>34496348</v>
      </c>
      <c r="G19" s="11">
        <f>'[1]Wages Pivots'!F14</f>
        <v>1427062</v>
      </c>
      <c r="H19" s="11">
        <f>'[1]Wages Pivots'!G14</f>
        <v>8438507</v>
      </c>
      <c r="I19" s="11">
        <f>'[1]Wages Pivots'!H14</f>
        <v>14223626</v>
      </c>
      <c r="J19" s="11">
        <f>'[1]Wages Pivots'!I14</f>
        <v>25054665</v>
      </c>
      <c r="K19" s="11">
        <f>'[1]Wages Pivots'!J14</f>
        <v>51894635</v>
      </c>
      <c r="L19" s="11">
        <f>'[1]Wages Pivots'!K14</f>
        <v>2451487</v>
      </c>
      <c r="M19" s="11">
        <f>'[1]Wages Pivots'!L14</f>
        <v>50221432</v>
      </c>
    </row>
    <row r="20" spans="1:13" x14ac:dyDescent="0.2">
      <c r="A20" s="3"/>
    </row>
    <row r="21" spans="1:13" x14ac:dyDescent="0.2">
      <c r="A21" s="3" t="s">
        <v>13</v>
      </c>
      <c r="B21" s="11">
        <f>'[1]Wages Pivots'!M15</f>
        <v>759153936</v>
      </c>
      <c r="C21" s="11">
        <f>'[1]Wages Pivots'!B15</f>
        <v>3629199</v>
      </c>
      <c r="D21" s="11">
        <f>'[1]Wages Pivots'!C15</f>
        <v>68489491</v>
      </c>
      <c r="E21" s="11">
        <f>'[1]Wages Pivots'!D15</f>
        <v>99317284</v>
      </c>
      <c r="F21" s="11">
        <f>'[1]Wages Pivots'!E15</f>
        <v>118252728</v>
      </c>
      <c r="G21" s="11">
        <f>'[1]Wages Pivots'!F15</f>
        <v>3969544</v>
      </c>
      <c r="H21" s="11">
        <f>'[1]Wages Pivots'!G15</f>
        <v>57733679</v>
      </c>
      <c r="I21" s="11">
        <f>'[1]Wages Pivots'!H15</f>
        <v>55361523</v>
      </c>
      <c r="J21" s="11">
        <f>'[1]Wages Pivots'!I15</f>
        <v>93217062</v>
      </c>
      <c r="K21" s="11">
        <f>'[1]Wages Pivots'!J15</f>
        <v>39570778</v>
      </c>
      <c r="L21" s="11">
        <f>'[1]Wages Pivots'!K15</f>
        <v>11912137</v>
      </c>
      <c r="M21" s="11">
        <f>'[1]Wages Pivots'!L15</f>
        <v>207700511</v>
      </c>
    </row>
    <row r="22" spans="1:13" x14ac:dyDescent="0.2">
      <c r="A22" s="3" t="s">
        <v>14</v>
      </c>
      <c r="B22" s="11">
        <f>'[1]Wages Pivots'!M16</f>
        <v>144237255</v>
      </c>
      <c r="C22" s="11">
        <f>'[1]Wages Pivots'!B16</f>
        <v>2009792</v>
      </c>
      <c r="D22" s="11">
        <f>'[1]Wages Pivots'!C16</f>
        <v>12220816</v>
      </c>
      <c r="E22" s="11">
        <f>'[1]Wages Pivots'!D16</f>
        <v>44090077</v>
      </c>
      <c r="F22" s="11">
        <f>'[1]Wages Pivots'!E16</f>
        <v>11289005</v>
      </c>
      <c r="G22" s="11">
        <f>'[1]Wages Pivots'!F16</f>
        <v>229324</v>
      </c>
      <c r="H22" s="11">
        <f>'[1]Wages Pivots'!G16</f>
        <v>3046708</v>
      </c>
      <c r="I22" s="11">
        <f>'[1]Wages Pivots'!H16</f>
        <v>13654153</v>
      </c>
      <c r="J22" s="11">
        <f>'[1]Wages Pivots'!I16</f>
        <v>22078929</v>
      </c>
      <c r="K22" s="11">
        <f>'[1]Wages Pivots'!J16</f>
        <v>4295274</v>
      </c>
      <c r="L22" s="11">
        <f>'[1]Wages Pivots'!K16</f>
        <v>2809542</v>
      </c>
      <c r="M22" s="11">
        <f>'[1]Wages Pivots'!L16</f>
        <v>28513635</v>
      </c>
    </row>
    <row r="23" spans="1:13" x14ac:dyDescent="0.2">
      <c r="A23" s="3" t="s">
        <v>15</v>
      </c>
      <c r="B23" s="11">
        <f>'[1]Wages Pivots'!M17</f>
        <v>132527967</v>
      </c>
      <c r="C23" s="11">
        <f>'[1]Wages Pivots'!B17</f>
        <v>3194481</v>
      </c>
      <c r="D23" s="11">
        <f>'[1]Wages Pivots'!C17</f>
        <v>5327709</v>
      </c>
      <c r="E23" s="11">
        <f>'[1]Wages Pivots'!D17</f>
        <v>3901507</v>
      </c>
      <c r="F23" s="11">
        <f>'[1]Wages Pivots'!E17</f>
        <v>14685994</v>
      </c>
      <c r="G23" s="11">
        <f>'[1]Wages Pivots'!F17</f>
        <v>1859763</v>
      </c>
      <c r="H23" s="11">
        <f>'[1]Wages Pivots'!G17</f>
        <v>4781982</v>
      </c>
      <c r="I23" s="11">
        <f>'[1]Wages Pivots'!H17</f>
        <v>6136321</v>
      </c>
      <c r="J23" s="11">
        <f>'[1]Wages Pivots'!I17</f>
        <v>5172034</v>
      </c>
      <c r="K23" s="11">
        <f>'[1]Wages Pivots'!J17</f>
        <v>31592822</v>
      </c>
      <c r="L23" s="11">
        <f>'[1]Wages Pivots'!K17</f>
        <v>23944686</v>
      </c>
      <c r="M23" s="11">
        <f>'[1]Wages Pivots'!L17</f>
        <v>31930668</v>
      </c>
    </row>
    <row r="24" spans="1:13" x14ac:dyDescent="0.2">
      <c r="A24" s="3" t="s">
        <v>16</v>
      </c>
      <c r="B24" s="11">
        <f>'[1]Wages Pivots'!M18</f>
        <v>190648239</v>
      </c>
      <c r="C24" s="11">
        <f>'[1]Wages Pivots'!B18</f>
        <v>7618451</v>
      </c>
      <c r="D24" s="11">
        <f>'[1]Wages Pivots'!C18</f>
        <v>3811654</v>
      </c>
      <c r="E24" s="11">
        <f>'[1]Wages Pivots'!D18</f>
        <v>13159134</v>
      </c>
      <c r="F24" s="11">
        <f>'[1]Wages Pivots'!E18</f>
        <v>70425643</v>
      </c>
      <c r="G24" s="11">
        <f>'[1]Wages Pivots'!F18</f>
        <v>430128</v>
      </c>
      <c r="H24" s="11">
        <f>'[1]Wages Pivots'!G18</f>
        <v>3008158</v>
      </c>
      <c r="I24" s="11">
        <f>'[1]Wages Pivots'!H18</f>
        <v>26515757</v>
      </c>
      <c r="J24" s="11">
        <f>'[1]Wages Pivots'!I18</f>
        <v>20368090</v>
      </c>
      <c r="K24" s="11">
        <f>'[1]Wages Pivots'!J18</f>
        <v>5033346</v>
      </c>
      <c r="L24" s="11">
        <f>'[1]Wages Pivots'!K18</f>
        <v>2260896</v>
      </c>
      <c r="M24" s="11">
        <f>'[1]Wages Pivots'!L18</f>
        <v>38016982</v>
      </c>
    </row>
    <row r="25" spans="1:13" x14ac:dyDescent="0.2">
      <c r="A25" s="3" t="s">
        <v>17</v>
      </c>
      <c r="B25" s="11">
        <f>'[1]Wages Pivots'!M19</f>
        <v>124226198</v>
      </c>
      <c r="C25" s="11">
        <f>'[1]Wages Pivots'!B19</f>
        <v>2243005</v>
      </c>
      <c r="D25" s="11">
        <f>'[1]Wages Pivots'!C19</f>
        <v>30627689</v>
      </c>
      <c r="E25" s="11">
        <f>'[1]Wages Pivots'!D19</f>
        <v>13664503</v>
      </c>
      <c r="F25" s="11">
        <f>'[1]Wages Pivots'!E19</f>
        <v>23059856</v>
      </c>
      <c r="G25" s="11">
        <f>'[1]Wages Pivots'!F19</f>
        <v>341071</v>
      </c>
      <c r="H25" s="11">
        <f>'[1]Wages Pivots'!G19</f>
        <v>7233064</v>
      </c>
      <c r="I25" s="11">
        <f>'[1]Wages Pivots'!H19</f>
        <v>15613773</v>
      </c>
      <c r="J25" s="11">
        <f>'[1]Wages Pivots'!I19</f>
        <v>5441417</v>
      </c>
      <c r="K25" s="11">
        <f>'[1]Wages Pivots'!J19</f>
        <v>2530095</v>
      </c>
      <c r="L25" s="11">
        <f>'[1]Wages Pivots'!K19</f>
        <v>1848507</v>
      </c>
      <c r="M25" s="11">
        <f>'[1]Wages Pivots'!L19</f>
        <v>21623218</v>
      </c>
    </row>
    <row r="26" spans="1:13" x14ac:dyDescent="0.2">
      <c r="A26" s="3"/>
    </row>
    <row r="27" spans="1:13" x14ac:dyDescent="0.2">
      <c r="A27" s="3" t="s">
        <v>18</v>
      </c>
      <c r="B27" s="11">
        <f>'[1]Wages Pivots'!M20</f>
        <v>7572920</v>
      </c>
      <c r="C27" s="11">
        <f>'[1]Wages Pivots'!B20</f>
        <v>54000</v>
      </c>
      <c r="D27" s="11">
        <f>'[1]Wages Pivots'!C20</f>
        <v>442336</v>
      </c>
      <c r="E27" s="11">
        <f>'[1]Wages Pivots'!D20</f>
        <v>361210</v>
      </c>
      <c r="F27" s="11">
        <f>'[1]Wages Pivots'!E20</f>
        <v>640042</v>
      </c>
      <c r="G27" s="11">
        <f>'[1]Wages Pivots'!F20</f>
        <v>0</v>
      </c>
      <c r="H27" s="11">
        <f>'[1]Wages Pivots'!G20</f>
        <v>195064</v>
      </c>
      <c r="I27" s="11">
        <f>'[1]Wages Pivots'!H20</f>
        <v>85852</v>
      </c>
      <c r="J27" s="11">
        <f>'[1]Wages Pivots'!I20</f>
        <v>1498491</v>
      </c>
      <c r="K27" s="11">
        <f>'[1]Wages Pivots'!J20</f>
        <v>198019</v>
      </c>
      <c r="L27" s="11">
        <f>'[1]Wages Pivots'!K20</f>
        <v>131065</v>
      </c>
      <c r="M27" s="11">
        <f>'[1]Wages Pivots'!L20</f>
        <v>3966841</v>
      </c>
    </row>
    <row r="28" spans="1:13" x14ac:dyDescent="0.2">
      <c r="A28" s="3" t="s">
        <v>19</v>
      </c>
      <c r="B28" s="11">
        <f>'[1]Wages Pivots'!M21</f>
        <v>25812864</v>
      </c>
      <c r="C28" s="11">
        <f>'[1]Wages Pivots'!B21</f>
        <v>235898</v>
      </c>
      <c r="D28" s="11">
        <f>'[1]Wages Pivots'!C21</f>
        <v>2936155</v>
      </c>
      <c r="E28" s="11">
        <f>'[1]Wages Pivots'!D21</f>
        <v>318648</v>
      </c>
      <c r="F28" s="11">
        <f>'[1]Wages Pivots'!E21</f>
        <v>2907553</v>
      </c>
      <c r="G28" s="11">
        <f>'[1]Wages Pivots'!F21</f>
        <v>5000</v>
      </c>
      <c r="H28" s="11">
        <f>'[1]Wages Pivots'!G21</f>
        <v>3010316</v>
      </c>
      <c r="I28" s="11">
        <f>'[1]Wages Pivots'!H21</f>
        <v>1716286</v>
      </c>
      <c r="J28" s="11">
        <f>'[1]Wages Pivots'!I21</f>
        <v>566980</v>
      </c>
      <c r="K28" s="11">
        <f>'[1]Wages Pivots'!J21</f>
        <v>4260506</v>
      </c>
      <c r="L28" s="11">
        <f>'[1]Wages Pivots'!K21</f>
        <v>1661203</v>
      </c>
      <c r="M28" s="11">
        <f>'[1]Wages Pivots'!L21</f>
        <v>8194319</v>
      </c>
    </row>
    <row r="29" spans="1:13" x14ac:dyDescent="0.2">
      <c r="A29" s="3" t="s">
        <v>20</v>
      </c>
      <c r="B29" s="11">
        <f>'[1]Wages Pivots'!M22</f>
        <v>44524398180</v>
      </c>
      <c r="C29" s="11">
        <f>'[1]Wages Pivots'!B22</f>
        <v>263269549</v>
      </c>
      <c r="D29" s="11">
        <f>'[1]Wages Pivots'!C22</f>
        <v>2944339778</v>
      </c>
      <c r="E29" s="11">
        <f>'[1]Wages Pivots'!D22</f>
        <v>3808671843</v>
      </c>
      <c r="F29" s="11">
        <f>'[1]Wages Pivots'!E22</f>
        <v>8313181268</v>
      </c>
      <c r="G29" s="11">
        <f>'[1]Wages Pivots'!F22</f>
        <v>1880788520</v>
      </c>
      <c r="H29" s="11">
        <f>'[1]Wages Pivots'!G22</f>
        <v>5396961972</v>
      </c>
      <c r="I29" s="11">
        <f>'[1]Wages Pivots'!H22</f>
        <v>9466926360</v>
      </c>
      <c r="J29" s="11">
        <f>'[1]Wages Pivots'!I22</f>
        <v>4258723239</v>
      </c>
      <c r="K29" s="11">
        <f>'[1]Wages Pivots'!J22</f>
        <v>1290063049</v>
      </c>
      <c r="L29" s="11">
        <f>'[1]Wages Pivots'!K22</f>
        <v>858057031</v>
      </c>
      <c r="M29" s="11">
        <f>'[1]Wages Pivots'!L22</f>
        <v>6043415571</v>
      </c>
    </row>
    <row r="30" spans="1:13" x14ac:dyDescent="0.2">
      <c r="A30" s="3" t="s">
        <v>21</v>
      </c>
      <c r="B30" s="11">
        <f>'[1]Wages Pivots'!M23</f>
        <v>152364764</v>
      </c>
      <c r="C30" s="11">
        <f>'[1]Wages Pivots'!B23</f>
        <v>13813938</v>
      </c>
      <c r="D30" s="11">
        <f>'[1]Wages Pivots'!C23</f>
        <v>6823241</v>
      </c>
      <c r="E30" s="11">
        <f>'[1]Wages Pivots'!D23</f>
        <v>2087846</v>
      </c>
      <c r="F30" s="11">
        <f>'[1]Wages Pivots'!E23</f>
        <v>9433655</v>
      </c>
      <c r="G30" s="11">
        <f>'[1]Wages Pivots'!F23</f>
        <v>170023</v>
      </c>
      <c r="H30" s="11">
        <f>'[1]Wages Pivots'!G23</f>
        <v>3231359</v>
      </c>
      <c r="I30" s="11">
        <f>'[1]Wages Pivots'!H23</f>
        <v>3488912</v>
      </c>
      <c r="J30" s="11">
        <f>'[1]Wages Pivots'!I23</f>
        <v>37083978</v>
      </c>
      <c r="K30" s="11">
        <f>'[1]Wages Pivots'!J23</f>
        <v>11273490</v>
      </c>
      <c r="L30" s="11">
        <f>'[1]Wages Pivots'!K23</f>
        <v>3175012</v>
      </c>
      <c r="M30" s="11">
        <f>'[1]Wages Pivots'!L23</f>
        <v>61783310</v>
      </c>
    </row>
    <row r="31" spans="1:13" x14ac:dyDescent="0.2">
      <c r="A31" s="3" t="s">
        <v>22</v>
      </c>
      <c r="B31" s="11">
        <f>'[1]Wages Pivots'!M24</f>
        <v>298363338</v>
      </c>
      <c r="C31" s="11">
        <f>'[1]Wages Pivots'!B24</f>
        <v>518235</v>
      </c>
      <c r="D31" s="11">
        <f>'[1]Wages Pivots'!C24</f>
        <v>20409256</v>
      </c>
      <c r="E31" s="11">
        <f>'[1]Wages Pivots'!D24</f>
        <v>50107225</v>
      </c>
      <c r="F31" s="11">
        <f>'[1]Wages Pivots'!E24</f>
        <v>29723198</v>
      </c>
      <c r="G31" s="11">
        <f>'[1]Wages Pivots'!F24</f>
        <v>11221907</v>
      </c>
      <c r="H31" s="11">
        <f>'[1]Wages Pivots'!G24</f>
        <v>15261413</v>
      </c>
      <c r="I31" s="11">
        <f>'[1]Wages Pivots'!H24</f>
        <v>10755368</v>
      </c>
      <c r="J31" s="11">
        <f>'[1]Wages Pivots'!I24</f>
        <v>35449813</v>
      </c>
      <c r="K31" s="11">
        <f>'[1]Wages Pivots'!J24</f>
        <v>5746594</v>
      </c>
      <c r="L31" s="11">
        <f>'[1]Wages Pivots'!K24</f>
        <v>5373151</v>
      </c>
      <c r="M31" s="11">
        <f>'[1]Wages Pivots'!L24</f>
        <v>113797178</v>
      </c>
    </row>
    <row r="32" spans="1:13" x14ac:dyDescent="0.2">
      <c r="A32" s="3"/>
    </row>
    <row r="33" spans="1:13" x14ac:dyDescent="0.2">
      <c r="A33" s="3" t="s">
        <v>23</v>
      </c>
      <c r="B33" s="11">
        <f>'[1]Wages Pivots'!M25</f>
        <v>356941638</v>
      </c>
      <c r="C33" s="11">
        <f>'[1]Wages Pivots'!B25</f>
        <v>48306283</v>
      </c>
      <c r="D33" s="11">
        <f>'[1]Wages Pivots'!C25</f>
        <v>14082911</v>
      </c>
      <c r="E33" s="11">
        <f>'[1]Wages Pivots'!D25</f>
        <v>19715731</v>
      </c>
      <c r="F33" s="11">
        <f>'[1]Wages Pivots'!E25</f>
        <v>107210076</v>
      </c>
      <c r="G33" s="11">
        <f>'[1]Wages Pivots'!F25</f>
        <v>696301</v>
      </c>
      <c r="H33" s="11">
        <f>'[1]Wages Pivots'!G25</f>
        <v>9831979</v>
      </c>
      <c r="I33" s="11">
        <f>'[1]Wages Pivots'!H25</f>
        <v>22715286</v>
      </c>
      <c r="J33" s="11">
        <f>'[1]Wages Pivots'!I25</f>
        <v>43525431</v>
      </c>
      <c r="K33" s="11">
        <f>'[1]Wages Pivots'!J25</f>
        <v>12818795</v>
      </c>
      <c r="L33" s="11">
        <f>'[1]Wages Pivots'!K25</f>
        <v>5314753</v>
      </c>
      <c r="M33" s="11">
        <f>'[1]Wages Pivots'!L25</f>
        <v>72724092</v>
      </c>
    </row>
    <row r="34" spans="1:13" x14ac:dyDescent="0.2">
      <c r="A34" s="3" t="s">
        <v>24</v>
      </c>
      <c r="B34" s="11">
        <f>'[1]Wages Pivots'!M26</f>
        <v>1335810546</v>
      </c>
      <c r="C34" s="11">
        <f>'[1]Wages Pivots'!B26</f>
        <v>4644192</v>
      </c>
      <c r="D34" s="11">
        <f>'[1]Wages Pivots'!C26</f>
        <v>107121042</v>
      </c>
      <c r="E34" s="11">
        <f>'[1]Wages Pivots'!D26</f>
        <v>68857346</v>
      </c>
      <c r="F34" s="11">
        <f>'[1]Wages Pivots'!E26</f>
        <v>177713174</v>
      </c>
      <c r="G34" s="11">
        <f>'[1]Wages Pivots'!F26</f>
        <v>48040910</v>
      </c>
      <c r="H34" s="11">
        <f>'[1]Wages Pivots'!G26</f>
        <v>157360698</v>
      </c>
      <c r="I34" s="11">
        <f>'[1]Wages Pivots'!H26</f>
        <v>202356027</v>
      </c>
      <c r="J34" s="11">
        <f>'[1]Wages Pivots'!I26</f>
        <v>101752669</v>
      </c>
      <c r="K34" s="11">
        <f>'[1]Wages Pivots'!J26</f>
        <v>302020932</v>
      </c>
      <c r="L34" s="11">
        <f>'[1]Wages Pivots'!K26</f>
        <v>33160617</v>
      </c>
      <c r="M34" s="11">
        <f>'[1]Wages Pivots'!L26</f>
        <v>132782939</v>
      </c>
    </row>
    <row r="35" spans="1:13" x14ac:dyDescent="0.2">
      <c r="A35" s="3" t="s">
        <v>25</v>
      </c>
      <c r="B35" s="11">
        <f>'[1]Wages Pivots'!M27</f>
        <v>786180181</v>
      </c>
      <c r="C35" s="11">
        <f>'[1]Wages Pivots'!B27</f>
        <v>9107087</v>
      </c>
      <c r="D35" s="11">
        <f>'[1]Wages Pivots'!C27</f>
        <v>52937472</v>
      </c>
      <c r="E35" s="11">
        <f>'[1]Wages Pivots'!D27</f>
        <v>128129210</v>
      </c>
      <c r="F35" s="11">
        <f>'[1]Wages Pivots'!E27</f>
        <v>149995248</v>
      </c>
      <c r="G35" s="11">
        <f>'[1]Wages Pivots'!F27</f>
        <v>6042464</v>
      </c>
      <c r="H35" s="11">
        <f>'[1]Wages Pivots'!G27</f>
        <v>17377056</v>
      </c>
      <c r="I35" s="11">
        <f>'[1]Wages Pivots'!H27</f>
        <v>87569143</v>
      </c>
      <c r="J35" s="11">
        <f>'[1]Wages Pivots'!I27</f>
        <v>75821653</v>
      </c>
      <c r="K35" s="11">
        <f>'[1]Wages Pivots'!J27</f>
        <v>24860154</v>
      </c>
      <c r="L35" s="11">
        <f>'[1]Wages Pivots'!K27</f>
        <v>14162543</v>
      </c>
      <c r="M35" s="11">
        <f>'[1]Wages Pivots'!L27</f>
        <v>220178151</v>
      </c>
    </row>
    <row r="36" spans="1:13" x14ac:dyDescent="0.2">
      <c r="A36" s="3" t="s">
        <v>26</v>
      </c>
      <c r="B36" s="11">
        <f>'[1]Wages Pivots'!M28</f>
        <v>524375767</v>
      </c>
      <c r="C36" s="11">
        <f>'[1]Wages Pivots'!B28</f>
        <v>96890990</v>
      </c>
      <c r="D36" s="11">
        <f>'[1]Wages Pivots'!C28</f>
        <v>37262551</v>
      </c>
      <c r="E36" s="11">
        <f>'[1]Wages Pivots'!D28</f>
        <v>7604976</v>
      </c>
      <c r="F36" s="11">
        <f>'[1]Wages Pivots'!E28</f>
        <v>127021000</v>
      </c>
      <c r="G36" s="11">
        <f>'[1]Wages Pivots'!F28</f>
        <v>5491760</v>
      </c>
      <c r="H36" s="11">
        <f>'[1]Wages Pivots'!G28</f>
        <v>19691057</v>
      </c>
      <c r="I36" s="11">
        <f>'[1]Wages Pivots'!H28</f>
        <v>19226714</v>
      </c>
      <c r="J36" s="11">
        <f>'[1]Wages Pivots'!I28</f>
        <v>40380318</v>
      </c>
      <c r="K36" s="11">
        <f>'[1]Wages Pivots'!J28</f>
        <v>17531804</v>
      </c>
      <c r="L36" s="11">
        <f>'[1]Wages Pivots'!K28</f>
        <v>14315924</v>
      </c>
      <c r="M36" s="11">
        <f>'[1]Wages Pivots'!L28</f>
        <v>138958673</v>
      </c>
    </row>
    <row r="37" spans="1:13" x14ac:dyDescent="0.2">
      <c r="A37" s="3" t="s">
        <v>27</v>
      </c>
      <c r="B37" s="11">
        <f>'[1]Wages Pivots'!M29</f>
        <v>13677924047</v>
      </c>
      <c r="C37" s="11">
        <f>'[1]Wages Pivots'!B29</f>
        <v>11724208</v>
      </c>
      <c r="D37" s="11">
        <f>'[1]Wages Pivots'!C29</f>
        <v>1489160923</v>
      </c>
      <c r="E37" s="11">
        <f>'[1]Wages Pivots'!D29</f>
        <v>1140913955</v>
      </c>
      <c r="F37" s="11">
        <f>'[1]Wages Pivots'!E29</f>
        <v>2008674251</v>
      </c>
      <c r="G37" s="11">
        <f>'[1]Wages Pivots'!F29</f>
        <v>1461788161</v>
      </c>
      <c r="H37" s="11">
        <f>'[1]Wages Pivots'!G29</f>
        <v>723798407</v>
      </c>
      <c r="I37" s="11">
        <f>'[1]Wages Pivots'!H29</f>
        <v>2876648551</v>
      </c>
      <c r="J37" s="11">
        <f>'[1]Wages Pivots'!I29</f>
        <v>2104471627</v>
      </c>
      <c r="K37" s="11">
        <f>'[1]Wages Pivots'!J29</f>
        <v>359391902</v>
      </c>
      <c r="L37" s="11">
        <f>'[1]Wages Pivots'!K29</f>
        <v>192514225</v>
      </c>
      <c r="M37" s="11">
        <f>'[1]Wages Pivots'!L29</f>
        <v>1308837837</v>
      </c>
    </row>
    <row r="38" spans="1:13" x14ac:dyDescent="0.2">
      <c r="A38" s="3"/>
    </row>
    <row r="39" spans="1:13" x14ac:dyDescent="0.2">
      <c r="A39" s="3" t="s">
        <v>28</v>
      </c>
      <c r="B39" s="11">
        <f>'[1]Wages Pivots'!M30</f>
        <v>482130717</v>
      </c>
      <c r="C39" s="11">
        <f>'[1]Wages Pivots'!B30</f>
        <v>269627</v>
      </c>
      <c r="D39" s="11">
        <f>'[1]Wages Pivots'!C30</f>
        <v>140096656</v>
      </c>
      <c r="E39" s="11">
        <f>'[1]Wages Pivots'!D30</f>
        <v>22630299</v>
      </c>
      <c r="F39" s="11">
        <f>'[1]Wages Pivots'!E30</f>
        <v>61421245</v>
      </c>
      <c r="G39" s="11">
        <f>'[1]Wages Pivots'!F30</f>
        <v>4876133</v>
      </c>
      <c r="H39" s="11">
        <f>'[1]Wages Pivots'!G30</f>
        <v>21703797</v>
      </c>
      <c r="I39" s="11">
        <f>'[1]Wages Pivots'!H30</f>
        <v>53223586</v>
      </c>
      <c r="J39" s="11">
        <f>'[1]Wages Pivots'!I30</f>
        <v>49728276</v>
      </c>
      <c r="K39" s="11">
        <f>'[1]Wages Pivots'!J30</f>
        <v>35215617</v>
      </c>
      <c r="L39" s="11">
        <f>'[1]Wages Pivots'!K30</f>
        <v>8062701</v>
      </c>
      <c r="M39" s="11">
        <f>'[1]Wages Pivots'!L30</f>
        <v>84902780</v>
      </c>
    </row>
    <row r="40" spans="1:13" x14ac:dyDescent="0.2">
      <c r="A40" s="3" t="s">
        <v>29</v>
      </c>
      <c r="B40" s="11">
        <f>'[1]Wages Pivots'!M31</f>
        <v>2889605859</v>
      </c>
      <c r="C40" s="11">
        <f>'[1]Wages Pivots'!B31</f>
        <v>18618840</v>
      </c>
      <c r="D40" s="11">
        <f>'[1]Wages Pivots'!C31</f>
        <v>371331640</v>
      </c>
      <c r="E40" s="11">
        <f>'[1]Wages Pivots'!D31</f>
        <v>163222757</v>
      </c>
      <c r="F40" s="11">
        <f>'[1]Wages Pivots'!E31</f>
        <v>629638992</v>
      </c>
      <c r="G40" s="11">
        <f>'[1]Wages Pivots'!F31</f>
        <v>40581375</v>
      </c>
      <c r="H40" s="11">
        <f>'[1]Wages Pivots'!G31</f>
        <v>195733672</v>
      </c>
      <c r="I40" s="11">
        <f>'[1]Wages Pivots'!H31</f>
        <v>264208480</v>
      </c>
      <c r="J40" s="11">
        <f>'[1]Wages Pivots'!I31</f>
        <v>581166337</v>
      </c>
      <c r="K40" s="11">
        <f>'[1]Wages Pivots'!J31</f>
        <v>175381534</v>
      </c>
      <c r="L40" s="11">
        <f>'[1]Wages Pivots'!K31</f>
        <v>61560141</v>
      </c>
      <c r="M40" s="11">
        <f>'[1]Wages Pivots'!L31</f>
        <v>388162091</v>
      </c>
    </row>
    <row r="41" spans="1:13" x14ac:dyDescent="0.2">
      <c r="A41" s="3" t="s">
        <v>30</v>
      </c>
      <c r="B41" s="11">
        <f>'[1]Wages Pivots'!M32</f>
        <v>38221063</v>
      </c>
      <c r="C41" s="11">
        <f>'[1]Wages Pivots'!B32</f>
        <v>421271</v>
      </c>
      <c r="D41" s="11">
        <f>'[1]Wages Pivots'!C32</f>
        <v>8179205</v>
      </c>
      <c r="E41" s="11">
        <f>'[1]Wages Pivots'!D32</f>
        <v>119029</v>
      </c>
      <c r="F41" s="11">
        <f>'[1]Wages Pivots'!E32</f>
        <v>5098557</v>
      </c>
      <c r="G41" s="11">
        <f>'[1]Wages Pivots'!F32</f>
        <v>321087</v>
      </c>
      <c r="H41" s="11">
        <f>'[1]Wages Pivots'!G32</f>
        <v>141181</v>
      </c>
      <c r="I41" s="11">
        <f>'[1]Wages Pivots'!H32</f>
        <v>1092491</v>
      </c>
      <c r="J41" s="11">
        <f>'[1]Wages Pivots'!I32</f>
        <v>5464708</v>
      </c>
      <c r="K41" s="11">
        <f>'[1]Wages Pivots'!J32</f>
        <v>5488564</v>
      </c>
      <c r="L41" s="11">
        <f>'[1]Wages Pivots'!K32</f>
        <v>568827</v>
      </c>
      <c r="M41" s="11">
        <f>'[1]Wages Pivots'!L32</f>
        <v>11326143</v>
      </c>
    </row>
    <row r="42" spans="1:13" x14ac:dyDescent="0.2">
      <c r="A42" s="3" t="s">
        <v>31</v>
      </c>
      <c r="B42" s="11">
        <f>'[1]Wages Pivots'!M33</f>
        <v>5054907260</v>
      </c>
      <c r="C42" s="11">
        <f>'[1]Wages Pivots'!B33</f>
        <v>2396895</v>
      </c>
      <c r="D42" s="11">
        <f>'[1]Wages Pivots'!C33</f>
        <v>411477608</v>
      </c>
      <c r="E42" s="11">
        <f>'[1]Wages Pivots'!D33</f>
        <v>896985974</v>
      </c>
      <c r="F42" s="11">
        <f>'[1]Wages Pivots'!E33</f>
        <v>781491582</v>
      </c>
      <c r="G42" s="11">
        <f>'[1]Wages Pivots'!F33</f>
        <v>23654619</v>
      </c>
      <c r="H42" s="11">
        <f>'[1]Wages Pivots'!G33</f>
        <v>356894463</v>
      </c>
      <c r="I42" s="11">
        <f>'[1]Wages Pivots'!H33</f>
        <v>602546570</v>
      </c>
      <c r="J42" s="11">
        <f>'[1]Wages Pivots'!I33</f>
        <v>723515214</v>
      </c>
      <c r="K42" s="11">
        <f>'[1]Wages Pivots'!J33</f>
        <v>152270794</v>
      </c>
      <c r="L42" s="11">
        <f>'[1]Wages Pivots'!K33</f>
        <v>90512723</v>
      </c>
      <c r="M42" s="11">
        <f>'[1]Wages Pivots'!L33</f>
        <v>1013160818</v>
      </c>
    </row>
    <row r="43" spans="1:13" ht="13.5" thickBot="1" x14ac:dyDescent="0.25"/>
    <row r="44" spans="1:13" x14ac:dyDescent="0.2">
      <c r="A44" s="4" t="s">
        <v>45</v>
      </c>
      <c r="B44" s="4"/>
    </row>
    <row r="49" spans="7:9" x14ac:dyDescent="0.2">
      <c r="G49" s="8"/>
      <c r="I49" s="8"/>
    </row>
    <row r="50" spans="7:9" x14ac:dyDescent="0.2">
      <c r="G50" s="8"/>
    </row>
    <row r="51" spans="7:9" x14ac:dyDescent="0.2">
      <c r="G51" s="8"/>
    </row>
    <row r="52" spans="7:9" x14ac:dyDescent="0.2">
      <c r="G52" s="8"/>
    </row>
    <row r="53" spans="7:9" x14ac:dyDescent="0.2">
      <c r="G53" s="8"/>
    </row>
  </sheetData>
  <mergeCells count="2">
    <mergeCell ref="D2:J2"/>
    <mergeCell ref="D3:J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2017-09-19T23:58:31Z</cp:lastPrinted>
  <dcterms:created xsi:type="dcterms:W3CDTF">2011-11-30T23:44:52Z</dcterms:created>
  <dcterms:modified xsi:type="dcterms:W3CDTF">2021-10-22T12:29:15Z</dcterms:modified>
</cp:coreProperties>
</file>