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19\Excel\"/>
    </mc:Choice>
  </mc:AlternateContent>
  <xr:revisionPtr revIDLastSave="0" documentId="8_{A2983631-4F11-48AA-BA35-BE84CA2937F9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TABLE 27" sheetId="1" r:id="rId1"/>
  </sheets>
  <definedNames>
    <definedName name="_xlnm.Print_Area" localSheetId="0">'TABLE 27'!$A$2:$N$51</definedName>
  </definedNames>
  <calcPr calcId="191029"/>
</workbook>
</file>

<file path=xl/calcChain.xml><?xml version="1.0" encoding="utf-8"?>
<calcChain xmlns="http://schemas.openxmlformats.org/spreadsheetml/2006/main">
  <c r="C49" i="1" l="1"/>
  <c r="C47" i="1" l="1"/>
  <c r="C45" i="1" l="1"/>
  <c r="C43" i="1" l="1"/>
  <c r="C41" i="1" l="1"/>
  <c r="C39" i="1" l="1"/>
  <c r="C37" i="1" l="1"/>
  <c r="C35" i="1" l="1"/>
  <c r="C33" i="1" l="1"/>
  <c r="C31" i="1" l="1"/>
  <c r="C15" i="1"/>
  <c r="C17" i="1"/>
  <c r="C19" i="1"/>
  <c r="C21" i="1"/>
  <c r="C23" i="1"/>
  <c r="C25" i="1"/>
  <c r="C27" i="1"/>
  <c r="C29" i="1"/>
</calcChain>
</file>

<file path=xl/sharedStrings.xml><?xml version="1.0" encoding="utf-8"?>
<sst xmlns="http://schemas.openxmlformats.org/spreadsheetml/2006/main" count="34" uniqueCount="34">
  <si>
    <t>Construction</t>
  </si>
  <si>
    <t>Manufacturing</t>
  </si>
  <si>
    <t>Note:</t>
  </si>
  <si>
    <t>Totals may not add due to rounding.</t>
  </si>
  <si>
    <t>Trade  </t>
  </si>
  <si>
    <t> Profess. &amp;</t>
  </si>
  <si>
    <t> Transp.</t>
  </si>
  <si>
    <t> Financial</t>
  </si>
  <si>
    <t>Business</t>
  </si>
  <si>
    <t>Education &amp;</t>
  </si>
  <si>
    <t>Leisure &amp;</t>
  </si>
  <si>
    <t>Other</t>
  </si>
  <si>
    <t xml:space="preserve">Year </t>
  </si>
  <si>
    <t>% Chg.</t>
  </si>
  <si>
    <t>Information</t>
  </si>
  <si>
    <t>Activities</t>
  </si>
  <si>
    <t>Hospitality</t>
  </si>
  <si>
    <t>Services</t>
  </si>
  <si>
    <t>Health Srvcs</t>
  </si>
  <si>
    <t>Total</t>
  </si>
  <si>
    <t>Government</t>
  </si>
  <si>
    <t xml:space="preserve">   Total     </t>
  </si>
  <si>
    <t> Mining</t>
  </si>
  <si>
    <t xml:space="preserve">  Services    </t>
  </si>
  <si>
    <t xml:space="preserve">        </t>
  </si>
  <si>
    <t>2012</t>
  </si>
  <si>
    <t>TABLE 27. UTAH NONAGRICULTURAL PAYROLL EMPLOYMENT</t>
  </si>
  <si>
    <t>2013</t>
  </si>
  <si>
    <t xml:space="preserve">  &amp; Utilities      </t>
  </si>
  <si>
    <t>2014</t>
  </si>
  <si>
    <t>2015</t>
  </si>
  <si>
    <t>2016</t>
  </si>
  <si>
    <t>BY NAICS SECTOR 2000 - 2019 ANNUAL AVERAGES</t>
  </si>
  <si>
    <r>
      <t xml:space="preserve">Source:  Utah Department of Workforce Services, Workforce Research &amp; Analysis, </t>
    </r>
    <r>
      <rPr>
        <i/>
        <sz val="9.5"/>
        <rFont val="Arial"/>
        <family val="2"/>
      </rPr>
      <t>Annual Report of Labor Market Information,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</si>
</sst>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8.5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8.5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sz val="10"/>
      <color theme="0"/>
      <name val="Arial"/>
      <family val="2"/>
    </font>
    <font>
      <b/>
      <sz val="10.5"/>
      <color theme="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auto="1"/>
      </bottom>
      <diagonal/>
    </border>
  </borders>
  <cellStyleXfs count="15">
    <xf numFmtId="0" fontId="0" fillId="0" borderId="0">
      <alignment vertical="top"/>
    </xf>
    <xf numFmtId="3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3" fillId="0" borderId="0" applyNumberFormat="0" applyFont="0" applyFill="0" applyAlignment="0" applyProtection="0"/>
    <xf numFmtId="0" fontId="4" fillId="0" borderId="0" applyNumberFormat="0" applyFont="0" applyFill="0" applyAlignment="0" applyProtection="0"/>
    <xf numFmtId="0" fontId="11" fillId="0" borderId="0">
      <alignment vertical="top"/>
    </xf>
    <xf numFmtId="0" fontId="12" fillId="0" borderId="1" applyNumberFormat="0" applyFont="0" applyBorder="0" applyAlignment="0" applyProtection="0"/>
    <xf numFmtId="0" fontId="18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 applyAlignment="1"/>
    <xf numFmtId="3" fontId="0" fillId="0" borderId="0" xfId="0" applyNumberFormat="1" applyAlignment="1"/>
    <xf numFmtId="0" fontId="5" fillId="0" borderId="0" xfId="0" applyFont="1" applyAlignment="1"/>
    <xf numFmtId="0" fontId="6" fillId="0" borderId="0" xfId="0" applyFont="1" applyAlignment="1"/>
    <xf numFmtId="0" fontId="9" fillId="0" borderId="0" xfId="0" applyFont="1" applyAlignment="1"/>
    <xf numFmtId="0" fontId="7" fillId="0" borderId="0" xfId="0" applyFont="1" applyAlignment="1"/>
    <xf numFmtId="0" fontId="10" fillId="0" borderId="0" xfId="0" applyFont="1" applyAlignment="1"/>
    <xf numFmtId="0" fontId="8" fillId="0" borderId="0" xfId="0" applyFont="1" applyAlignment="1"/>
    <xf numFmtId="3" fontId="5" fillId="0" borderId="0" xfId="0" applyNumberFormat="1" applyFont="1" applyAlignment="1"/>
    <xf numFmtId="164" fontId="5" fillId="0" borderId="0" xfId="0" applyNumberFormat="1" applyFont="1" applyAlignment="1"/>
    <xf numFmtId="0" fontId="5" fillId="0" borderId="0" xfId="0" applyFont="1" applyAlignment="1">
      <alignment horizontal="left"/>
    </xf>
    <xf numFmtId="3" fontId="10" fillId="0" borderId="0" xfId="0" applyNumberFormat="1" applyFont="1" applyAlignment="1"/>
    <xf numFmtId="0" fontId="13" fillId="0" borderId="0" xfId="0" applyFont="1" applyAlignment="1"/>
    <xf numFmtId="0" fontId="6" fillId="0" borderId="2" xfId="0" applyFont="1" applyBorder="1" applyAlignment="1"/>
    <xf numFmtId="0" fontId="10" fillId="0" borderId="2" xfId="0" applyFont="1" applyBorder="1" applyAlignment="1"/>
    <xf numFmtId="3" fontId="10" fillId="0" borderId="0" xfId="0" applyNumberFormat="1" applyFont="1" applyFill="1" applyAlignment="1"/>
    <xf numFmtId="0" fontId="14" fillId="0" borderId="0" xfId="0" applyFont="1" applyAlignment="1"/>
    <xf numFmtId="3" fontId="14" fillId="0" borderId="0" xfId="7" applyNumberFormat="1" applyFont="1" applyAlignment="1"/>
    <xf numFmtId="0" fontId="5" fillId="0" borderId="0" xfId="0" applyFont="1" applyBorder="1" applyAlignment="1">
      <alignment horizontal="left"/>
    </xf>
    <xf numFmtId="3" fontId="0" fillId="0" borderId="0" xfId="0" applyNumberFormat="1" applyBorder="1" applyAlignment="1"/>
    <xf numFmtId="3" fontId="0" fillId="0" borderId="0" xfId="0" applyNumberFormat="1" applyFont="1" applyAlignment="1"/>
    <xf numFmtId="0" fontId="5" fillId="0" borderId="0" xfId="0" quotePrefix="1" applyFont="1" applyAlignment="1">
      <alignment horizontal="left"/>
    </xf>
    <xf numFmtId="0" fontId="16" fillId="2" borderId="0" xfId="0" applyFont="1" applyFill="1" applyAlignment="1"/>
    <xf numFmtId="0" fontId="17" fillId="2" borderId="0" xfId="0" applyFont="1" applyFill="1" applyAlignment="1">
      <alignment horizontal="center" vertical="center"/>
    </xf>
    <xf numFmtId="0" fontId="5" fillId="3" borderId="0" xfId="0" applyFont="1" applyFill="1" applyAlignment="1"/>
    <xf numFmtId="0" fontId="0" fillId="3" borderId="0" xfId="0" applyFill="1" applyAlignment="1"/>
    <xf numFmtId="0" fontId="10" fillId="3" borderId="0" xfId="0" applyFont="1" applyFill="1" applyAlignment="1"/>
    <xf numFmtId="0" fontId="7" fillId="3" borderId="0" xfId="0" applyFont="1" applyFill="1" applyAlignment="1">
      <alignment horizontal="right"/>
    </xf>
    <xf numFmtId="0" fontId="10" fillId="3" borderId="0" xfId="0" applyFont="1" applyFill="1" applyAlignment="1">
      <alignment horizontal="right"/>
    </xf>
    <xf numFmtId="0" fontId="7" fillId="4" borderId="0" xfId="0" applyFont="1" applyFill="1" applyAlignment="1"/>
    <xf numFmtId="0" fontId="10" fillId="4" borderId="0" xfId="0" applyFont="1" applyFill="1" applyAlignment="1">
      <alignment horizontal="right"/>
    </xf>
    <xf numFmtId="0" fontId="7" fillId="4" borderId="0" xfId="0" applyFont="1" applyFill="1" applyAlignment="1">
      <alignment horizontal="right"/>
    </xf>
    <xf numFmtId="0" fontId="7" fillId="4" borderId="2" xfId="0" applyFont="1" applyFill="1" applyBorder="1" applyAlignment="1"/>
    <xf numFmtId="0" fontId="7" fillId="4" borderId="2" xfId="0" applyFont="1" applyFill="1" applyBorder="1" applyAlignment="1">
      <alignment horizontal="right"/>
    </xf>
    <xf numFmtId="0" fontId="7" fillId="4" borderId="2" xfId="0" applyFont="1" applyFill="1" applyBorder="1" applyAlignment="1">
      <alignment horizontal="left"/>
    </xf>
    <xf numFmtId="3" fontId="18" fillId="0" borderId="0" xfId="0" applyNumberFormat="1" applyFont="1" applyAlignment="1"/>
    <xf numFmtId="0" fontId="5" fillId="3" borderId="0" xfId="0" applyFont="1" applyFill="1" applyAlignment="1">
      <alignment horizontal="center"/>
    </xf>
  </cellXfs>
  <cellStyles count="15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 2" xfId="9" xr:uid="{00000000-0005-0000-0000-000007000000}"/>
    <cellStyle name="Normal 2 2" xfId="11" xr:uid="{00000000-0005-0000-0000-000008000000}"/>
    <cellStyle name="Normal 2 2 2" xfId="13" xr:uid="{00000000-0005-0000-0000-000002000000}"/>
    <cellStyle name="Normal 2 3" xfId="10" xr:uid="{00000000-0005-0000-0000-000009000000}"/>
    <cellStyle name="Normal 2 3 2" xfId="14" xr:uid="{00000000-0005-0000-0000-000003000000}"/>
    <cellStyle name="Normal 2 4" xfId="12" xr:uid="{00000000-0005-0000-0000-000001000000}"/>
    <cellStyle name="Normal_TABLE 27" xfId="7" xr:uid="{00000000-0005-0000-0000-00000A000000}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76"/>
  <sheetViews>
    <sheetView tabSelected="1" zoomScale="75" zoomScaleNormal="75" zoomScaleSheetLayoutView="100" workbookViewId="0">
      <selection activeCell="C49" sqref="C49"/>
    </sheetView>
  </sheetViews>
  <sheetFormatPr defaultRowHeight="12.75" x14ac:dyDescent="0.2"/>
  <cols>
    <col min="1" max="1" width="6.85546875" customWidth="1"/>
    <col min="2" max="2" width="10.7109375" customWidth="1"/>
    <col min="3" max="3" width="8.140625" customWidth="1"/>
    <col min="4" max="4" width="8.5703125" customWidth="1"/>
    <col min="5" max="5" width="14.5703125" bestFit="1" customWidth="1"/>
    <col min="6" max="6" width="15.7109375" customWidth="1"/>
    <col min="7" max="7" width="10.7109375" customWidth="1"/>
    <col min="8" max="8" width="13.140625" bestFit="1" customWidth="1"/>
    <col min="9" max="9" width="11" bestFit="1" customWidth="1"/>
    <col min="10" max="10" width="12.28515625" bestFit="1" customWidth="1"/>
    <col min="11" max="11" width="14.28515625" bestFit="1" customWidth="1"/>
    <col min="12" max="12" width="12.140625" bestFit="1" customWidth="1"/>
    <col min="13" max="13" width="9.5703125" customWidth="1"/>
    <col min="14" max="14" width="13.140625" customWidth="1"/>
  </cols>
  <sheetData>
    <row r="2" spans="1:16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6" ht="13.5" x14ac:dyDescent="0.2">
      <c r="A3" s="22"/>
      <c r="B3" s="22"/>
      <c r="C3" s="22"/>
      <c r="D3" s="22"/>
      <c r="E3" s="22"/>
      <c r="F3" s="22"/>
      <c r="G3" s="23" t="s">
        <v>26</v>
      </c>
      <c r="H3" s="22"/>
      <c r="I3" s="22"/>
      <c r="J3" s="22"/>
      <c r="K3" s="22"/>
      <c r="L3" s="22"/>
      <c r="M3" s="22"/>
      <c r="N3" s="22"/>
    </row>
    <row r="4" spans="1:16" ht="13.5" x14ac:dyDescent="0.2">
      <c r="A4" s="22"/>
      <c r="B4" s="22"/>
      <c r="C4" s="22"/>
      <c r="D4" s="22"/>
      <c r="E4" s="22"/>
      <c r="F4" s="22"/>
      <c r="G4" s="23" t="s">
        <v>32</v>
      </c>
      <c r="H4" s="22"/>
      <c r="I4" s="22"/>
      <c r="J4" s="22"/>
      <c r="K4" s="22"/>
      <c r="L4" s="22"/>
      <c r="M4" s="22"/>
      <c r="N4" s="22"/>
    </row>
    <row r="5" spans="1:16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6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6" x14ac:dyDescent="0.2">
      <c r="A7" s="26"/>
      <c r="B7" s="27"/>
      <c r="C7" s="27"/>
      <c r="D7" s="27"/>
      <c r="E7" s="28"/>
      <c r="F7" s="28"/>
      <c r="G7" s="27" t="s">
        <v>4</v>
      </c>
      <c r="H7" s="27"/>
      <c r="I7" s="28"/>
      <c r="J7" s="27" t="s">
        <v>5</v>
      </c>
      <c r="K7" s="28"/>
      <c r="L7" s="28"/>
      <c r="M7" s="28"/>
      <c r="N7" s="28"/>
    </row>
    <row r="8" spans="1:16" x14ac:dyDescent="0.2">
      <c r="A8" s="29"/>
      <c r="B8" s="30"/>
      <c r="C8" s="31"/>
      <c r="D8" s="31"/>
      <c r="E8" s="31"/>
      <c r="F8" s="31"/>
      <c r="G8" s="31" t="s">
        <v>6</v>
      </c>
      <c r="H8" s="31"/>
      <c r="I8" s="31" t="s">
        <v>7</v>
      </c>
      <c r="J8" s="31" t="s">
        <v>8</v>
      </c>
      <c r="K8" s="31" t="s">
        <v>9</v>
      </c>
      <c r="L8" s="31" t="s">
        <v>10</v>
      </c>
      <c r="M8" s="31" t="s">
        <v>11</v>
      </c>
      <c r="N8" s="31" t="s">
        <v>19</v>
      </c>
      <c r="O8" s="3"/>
    </row>
    <row r="9" spans="1:16" s="14" customFormat="1" ht="13.5" thickBot="1" x14ac:dyDescent="0.25">
      <c r="A9" s="32" t="s">
        <v>12</v>
      </c>
      <c r="B9" s="33" t="s">
        <v>21</v>
      </c>
      <c r="C9" s="33" t="s">
        <v>13</v>
      </c>
      <c r="D9" s="33" t="s">
        <v>22</v>
      </c>
      <c r="E9" s="33" t="s">
        <v>0</v>
      </c>
      <c r="F9" s="33" t="s">
        <v>1</v>
      </c>
      <c r="G9" s="34" t="s">
        <v>28</v>
      </c>
      <c r="H9" s="33" t="s">
        <v>14</v>
      </c>
      <c r="I9" s="33" t="s">
        <v>15</v>
      </c>
      <c r="J9" s="33" t="s">
        <v>23</v>
      </c>
      <c r="K9" s="33" t="s">
        <v>18</v>
      </c>
      <c r="L9" s="33" t="s">
        <v>16</v>
      </c>
      <c r="M9" s="33" t="s">
        <v>17</v>
      </c>
      <c r="N9" s="33" t="s">
        <v>20</v>
      </c>
      <c r="O9" s="13"/>
      <c r="P9" s="13" t="s">
        <v>24</v>
      </c>
    </row>
    <row r="10" spans="1:16" ht="13.5" thickTop="1" x14ac:dyDescent="0.2">
      <c r="A10" s="7"/>
      <c r="B10" s="7"/>
      <c r="C10" s="7"/>
      <c r="D10" s="5"/>
      <c r="E10" s="7"/>
      <c r="F10" s="7"/>
      <c r="G10" s="7"/>
      <c r="H10" s="7"/>
      <c r="I10" s="7"/>
      <c r="J10" s="7"/>
      <c r="K10" s="7"/>
      <c r="L10" s="7"/>
      <c r="M10" s="7"/>
      <c r="N10" s="7"/>
      <c r="O10" s="4"/>
      <c r="P10" s="4"/>
    </row>
    <row r="11" spans="1:16" x14ac:dyDescent="0.2">
      <c r="A11" s="10">
        <v>2000</v>
      </c>
      <c r="B11" s="8">
        <v>1074879</v>
      </c>
      <c r="C11" s="2">
        <v>2.5</v>
      </c>
      <c r="D11" s="8">
        <v>7415</v>
      </c>
      <c r="E11" s="8">
        <v>72875</v>
      </c>
      <c r="F11" s="8">
        <v>126782</v>
      </c>
      <c r="G11" s="8">
        <v>219964</v>
      </c>
      <c r="H11" s="8">
        <v>35258</v>
      </c>
      <c r="I11" s="8">
        <v>59302</v>
      </c>
      <c r="J11" s="8">
        <v>140526</v>
      </c>
      <c r="K11" s="8">
        <v>97663</v>
      </c>
      <c r="L11" s="8">
        <v>96215</v>
      </c>
      <c r="M11" s="8">
        <v>27085</v>
      </c>
      <c r="N11" s="8">
        <v>191794</v>
      </c>
    </row>
    <row r="12" spans="1:16" x14ac:dyDescent="0.2">
      <c r="A12" s="10"/>
      <c r="B12" s="8"/>
      <c r="C12" s="2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6" x14ac:dyDescent="0.2">
      <c r="A13" s="10">
        <v>2001</v>
      </c>
      <c r="B13" s="8">
        <v>1081685</v>
      </c>
      <c r="C13" s="2">
        <v>0.6</v>
      </c>
      <c r="D13" s="8">
        <v>7209</v>
      </c>
      <c r="E13" s="8">
        <v>71620</v>
      </c>
      <c r="F13" s="8">
        <v>122092</v>
      </c>
      <c r="G13" s="8">
        <v>219954</v>
      </c>
      <c r="H13" s="8">
        <v>33514</v>
      </c>
      <c r="I13" s="8">
        <v>62214</v>
      </c>
      <c r="J13" s="8">
        <v>136646</v>
      </c>
      <c r="K13" s="8">
        <v>109520</v>
      </c>
      <c r="L13" s="8">
        <v>98328</v>
      </c>
      <c r="M13" s="8">
        <v>30471</v>
      </c>
      <c r="N13" s="8">
        <v>190117</v>
      </c>
    </row>
    <row r="14" spans="1:16" x14ac:dyDescent="0.2">
      <c r="A14" s="10"/>
      <c r="B14" s="8"/>
      <c r="C14" s="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6" x14ac:dyDescent="0.2">
      <c r="A15" s="10">
        <v>2002</v>
      </c>
      <c r="B15" s="8">
        <v>1073746</v>
      </c>
      <c r="C15" s="9">
        <f>+((B15/B13)-1)*100</f>
        <v>-0.73394749857860209</v>
      </c>
      <c r="D15" s="8">
        <v>6880</v>
      </c>
      <c r="E15" s="8">
        <v>67838</v>
      </c>
      <c r="F15" s="8">
        <v>113873</v>
      </c>
      <c r="G15" s="8">
        <v>216032</v>
      </c>
      <c r="H15" s="8">
        <v>31004</v>
      </c>
      <c r="I15" s="8">
        <v>63352</v>
      </c>
      <c r="J15" s="8">
        <v>131912</v>
      </c>
      <c r="K15" s="8">
        <v>113696</v>
      </c>
      <c r="L15" s="8">
        <v>100943</v>
      </c>
      <c r="M15" s="8">
        <v>32970</v>
      </c>
      <c r="N15" s="8">
        <v>195246</v>
      </c>
    </row>
    <row r="16" spans="1:16" x14ac:dyDescent="0.2">
      <c r="A16" s="2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x14ac:dyDescent="0.2">
      <c r="A17" s="10">
        <v>2003</v>
      </c>
      <c r="B17" s="11">
        <v>1074131</v>
      </c>
      <c r="C17" s="9">
        <f>+((B17/B15)-1)*100</f>
        <v>3.5855779672289145E-2</v>
      </c>
      <c r="D17" s="11">
        <v>6670</v>
      </c>
      <c r="E17" s="11">
        <v>67599</v>
      </c>
      <c r="F17" s="11">
        <v>112291</v>
      </c>
      <c r="G17" s="11">
        <v>213970</v>
      </c>
      <c r="H17" s="11">
        <v>30016</v>
      </c>
      <c r="I17" s="11">
        <v>64674</v>
      </c>
      <c r="J17" s="11">
        <v>131910</v>
      </c>
      <c r="K17" s="11">
        <v>118379</v>
      </c>
      <c r="L17" s="11">
        <v>99634</v>
      </c>
      <c r="M17" s="11">
        <v>32451</v>
      </c>
      <c r="N17" s="11">
        <v>196537</v>
      </c>
    </row>
    <row r="18" spans="1:14" x14ac:dyDescent="0.2">
      <c r="A18" s="2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x14ac:dyDescent="0.2">
      <c r="A19" s="10">
        <v>2004</v>
      </c>
      <c r="B19" s="11">
        <v>1104328</v>
      </c>
      <c r="C19" s="9">
        <f>+((B19/B17)-1)*100</f>
        <v>2.8112958289072676</v>
      </c>
      <c r="D19" s="11">
        <v>7083</v>
      </c>
      <c r="E19" s="11">
        <v>72631</v>
      </c>
      <c r="F19" s="11">
        <v>114765</v>
      </c>
      <c r="G19" s="11">
        <v>219212</v>
      </c>
      <c r="H19" s="11">
        <v>30272</v>
      </c>
      <c r="I19" s="11">
        <v>65040</v>
      </c>
      <c r="J19" s="11">
        <v>138220</v>
      </c>
      <c r="K19" s="11">
        <v>123282</v>
      </c>
      <c r="L19" s="11">
        <v>102031</v>
      </c>
      <c r="M19" s="11">
        <v>32915</v>
      </c>
      <c r="N19" s="11">
        <v>198877</v>
      </c>
    </row>
    <row r="20" spans="1:14" x14ac:dyDescent="0.2">
      <c r="A20" s="2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">
      <c r="A21" s="10">
        <v>2005</v>
      </c>
      <c r="B21" s="11">
        <v>1148320</v>
      </c>
      <c r="C21" s="9">
        <f>+((B21/B19)-1)*100</f>
        <v>3.9835990756369455</v>
      </c>
      <c r="D21" s="11">
        <v>8473</v>
      </c>
      <c r="E21" s="11">
        <v>81685</v>
      </c>
      <c r="F21" s="11">
        <v>117246</v>
      </c>
      <c r="G21" s="11">
        <v>225938</v>
      </c>
      <c r="H21" s="11">
        <v>32105</v>
      </c>
      <c r="I21" s="11">
        <v>67583</v>
      </c>
      <c r="J21" s="11">
        <v>146704</v>
      </c>
      <c r="K21" s="11">
        <v>128605</v>
      </c>
      <c r="L21" s="11">
        <v>104223</v>
      </c>
      <c r="M21" s="11">
        <v>33451</v>
      </c>
      <c r="N21" s="11">
        <v>202307</v>
      </c>
    </row>
    <row r="22" spans="1:14" x14ac:dyDescent="0.2">
      <c r="A22" s="6"/>
      <c r="B22" s="6"/>
      <c r="C22" s="9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">
      <c r="A23" s="10">
        <v>2006</v>
      </c>
      <c r="B23" s="11">
        <v>1203914</v>
      </c>
      <c r="C23" s="9">
        <f>+((B23/B21)-1)*100</f>
        <v>4.8413334262226604</v>
      </c>
      <c r="D23" s="11">
        <v>10024</v>
      </c>
      <c r="E23" s="11">
        <v>95164</v>
      </c>
      <c r="F23" s="11">
        <v>123064</v>
      </c>
      <c r="G23" s="11">
        <v>234797</v>
      </c>
      <c r="H23" s="11">
        <v>32541</v>
      </c>
      <c r="I23" s="11">
        <v>71469</v>
      </c>
      <c r="J23" s="11">
        <v>154834</v>
      </c>
      <c r="K23" s="11">
        <v>134410</v>
      </c>
      <c r="L23" s="11">
        <v>108477</v>
      </c>
      <c r="M23" s="11">
        <v>34651</v>
      </c>
      <c r="N23" s="11">
        <v>204483</v>
      </c>
    </row>
    <row r="24" spans="1:14" x14ac:dyDescent="0.2">
      <c r="A24" s="2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">
      <c r="A25" s="10">
        <v>2007</v>
      </c>
      <c r="B25" s="11">
        <v>1251421</v>
      </c>
      <c r="C25" s="9">
        <f>+((B25/B23)-1)*100</f>
        <v>3.9460459800284786</v>
      </c>
      <c r="D25" s="11">
        <v>11035</v>
      </c>
      <c r="E25" s="11">
        <v>103449</v>
      </c>
      <c r="F25" s="11">
        <v>127693</v>
      </c>
      <c r="G25" s="11">
        <v>245669</v>
      </c>
      <c r="H25" s="11">
        <v>32448</v>
      </c>
      <c r="I25" s="11">
        <v>74743</v>
      </c>
      <c r="J25" s="11">
        <v>161026</v>
      </c>
      <c r="K25" s="11">
        <v>139994</v>
      </c>
      <c r="L25" s="11">
        <v>112825</v>
      </c>
      <c r="M25" s="11">
        <v>35670</v>
      </c>
      <c r="N25" s="11">
        <v>206869</v>
      </c>
    </row>
    <row r="26" spans="1:14" x14ac:dyDescent="0.2">
      <c r="A26" s="2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">
      <c r="A27" s="10">
        <v>2008</v>
      </c>
      <c r="B27" s="11">
        <v>1252575</v>
      </c>
      <c r="C27" s="9">
        <f>+((B27/B25)-1)*100</f>
        <v>9.2215169794984675E-2</v>
      </c>
      <c r="D27" s="11">
        <v>12507</v>
      </c>
      <c r="E27" s="11">
        <v>90469</v>
      </c>
      <c r="F27" s="11">
        <v>125852</v>
      </c>
      <c r="G27" s="11">
        <v>247983</v>
      </c>
      <c r="H27" s="11">
        <v>30747</v>
      </c>
      <c r="I27" s="11">
        <v>74053</v>
      </c>
      <c r="J27" s="11">
        <v>162190</v>
      </c>
      <c r="K27" s="11">
        <v>146619</v>
      </c>
      <c r="L27" s="11">
        <v>114817</v>
      </c>
      <c r="M27" s="11">
        <v>35629</v>
      </c>
      <c r="N27" s="11">
        <v>211709</v>
      </c>
    </row>
    <row r="28" spans="1:14" x14ac:dyDescent="0.2">
      <c r="A28" s="10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6"/>
    </row>
    <row r="29" spans="1:14" x14ac:dyDescent="0.2">
      <c r="A29" s="10">
        <v>2009</v>
      </c>
      <c r="B29" s="11">
        <v>1188816</v>
      </c>
      <c r="C29" s="9">
        <f>+((B29/B27)-1)*100</f>
        <v>-5.0902341177175074</v>
      </c>
      <c r="D29" s="11">
        <v>10695</v>
      </c>
      <c r="E29" s="15">
        <v>70493</v>
      </c>
      <c r="F29" s="15">
        <v>112879</v>
      </c>
      <c r="G29" s="15">
        <v>234102</v>
      </c>
      <c r="H29" s="15">
        <v>29561</v>
      </c>
      <c r="I29" s="15">
        <v>71078</v>
      </c>
      <c r="J29" s="15">
        <v>149519</v>
      </c>
      <c r="K29" s="15">
        <v>150878</v>
      </c>
      <c r="L29" s="15">
        <v>110853</v>
      </c>
      <c r="M29" s="15">
        <v>34073</v>
      </c>
      <c r="N29" s="15">
        <v>214685</v>
      </c>
    </row>
    <row r="30" spans="1:14" x14ac:dyDescent="0.2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6"/>
    </row>
    <row r="31" spans="1:14" x14ac:dyDescent="0.2">
      <c r="A31" s="10">
        <v>2010</v>
      </c>
      <c r="B31" s="11">
        <v>1181855</v>
      </c>
      <c r="C31" s="9">
        <f>+((B31/B29)-1)*100</f>
        <v>-0.58554057145933092</v>
      </c>
      <c r="D31" s="11">
        <v>10442</v>
      </c>
      <c r="E31" s="11">
        <v>65223</v>
      </c>
      <c r="F31" s="11">
        <v>111072</v>
      </c>
      <c r="G31" s="11">
        <v>229131</v>
      </c>
      <c r="H31" s="11">
        <v>29274</v>
      </c>
      <c r="I31" s="11">
        <v>67977</v>
      </c>
      <c r="J31" s="11">
        <v>152337</v>
      </c>
      <c r="K31" s="11">
        <v>155004</v>
      </c>
      <c r="L31" s="11">
        <v>110619</v>
      </c>
      <c r="M31" s="11">
        <v>33699</v>
      </c>
      <c r="N31" s="11">
        <v>217078</v>
      </c>
    </row>
    <row r="32" spans="1:14" x14ac:dyDescent="0.2">
      <c r="A32" s="10"/>
      <c r="B32" s="19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6"/>
    </row>
    <row r="33" spans="1:14" x14ac:dyDescent="0.2">
      <c r="A33" s="10">
        <v>2011</v>
      </c>
      <c r="B33" s="19">
        <v>1208649</v>
      </c>
      <c r="C33" s="9">
        <f>+((B33/B31)-1)*100</f>
        <v>2.2671139860642731</v>
      </c>
      <c r="D33" s="1">
        <v>11659</v>
      </c>
      <c r="E33" s="1">
        <v>65166</v>
      </c>
      <c r="F33" s="1">
        <v>113684</v>
      </c>
      <c r="G33" s="1">
        <v>233251</v>
      </c>
      <c r="H33" s="1">
        <v>29495</v>
      </c>
      <c r="I33" s="1">
        <v>68391</v>
      </c>
      <c r="J33" s="1">
        <v>159420</v>
      </c>
      <c r="K33" s="1">
        <v>159210</v>
      </c>
      <c r="L33" s="1">
        <v>113512</v>
      </c>
      <c r="M33" s="1">
        <v>34090</v>
      </c>
      <c r="N33" s="20">
        <v>220772</v>
      </c>
    </row>
    <row r="34" spans="1:14" x14ac:dyDescent="0.2">
      <c r="A34" s="10"/>
      <c r="B34" s="19"/>
      <c r="C34" s="9"/>
      <c r="D34" s="1"/>
      <c r="E34" s="1"/>
      <c r="F34" s="1"/>
      <c r="G34" s="1"/>
      <c r="H34" s="1"/>
      <c r="I34" s="1"/>
      <c r="J34" s="1"/>
      <c r="K34" s="1"/>
      <c r="L34" s="1"/>
      <c r="M34" s="1"/>
      <c r="N34" s="20"/>
    </row>
    <row r="35" spans="1:14" x14ac:dyDescent="0.2">
      <c r="A35" s="21" t="s">
        <v>25</v>
      </c>
      <c r="B35" s="19">
        <v>1248948</v>
      </c>
      <c r="C35" s="9">
        <f>+((B35/B33)-1)*100</f>
        <v>3.3342186193013879</v>
      </c>
      <c r="D35" s="1">
        <v>12553</v>
      </c>
      <c r="E35" s="1">
        <v>69231</v>
      </c>
      <c r="F35" s="1">
        <v>116667</v>
      </c>
      <c r="G35" s="1">
        <v>241815</v>
      </c>
      <c r="H35" s="1">
        <v>31295</v>
      </c>
      <c r="I35" s="1">
        <v>69537</v>
      </c>
      <c r="J35" s="1">
        <v>167268</v>
      </c>
      <c r="K35" s="1">
        <v>163590</v>
      </c>
      <c r="L35" s="1">
        <v>118640</v>
      </c>
      <c r="M35" s="1">
        <v>35054</v>
      </c>
      <c r="N35" s="20">
        <v>223298</v>
      </c>
    </row>
    <row r="36" spans="1:14" x14ac:dyDescent="0.2">
      <c r="A36" s="21"/>
      <c r="B36" s="19"/>
      <c r="C36" s="9"/>
      <c r="D36" s="1"/>
      <c r="E36" s="1"/>
      <c r="F36" s="1"/>
      <c r="G36" s="1"/>
      <c r="H36" s="1"/>
      <c r="I36" s="1"/>
      <c r="J36" s="1"/>
      <c r="K36" s="1"/>
      <c r="L36" s="1"/>
      <c r="M36" s="1"/>
      <c r="N36" s="20"/>
    </row>
    <row r="37" spans="1:14" x14ac:dyDescent="0.2">
      <c r="A37" s="21" t="s">
        <v>27</v>
      </c>
      <c r="B37" s="19">
        <v>1290378</v>
      </c>
      <c r="C37" s="9">
        <f>+((B37/B35)-1)*100</f>
        <v>3.3171917485756097</v>
      </c>
      <c r="D37" s="1">
        <v>12108</v>
      </c>
      <c r="E37" s="1">
        <v>73463</v>
      </c>
      <c r="F37" s="1">
        <v>118747</v>
      </c>
      <c r="G37" s="1">
        <v>246900</v>
      </c>
      <c r="H37" s="1">
        <v>32427</v>
      </c>
      <c r="I37" s="1">
        <v>72870</v>
      </c>
      <c r="J37" s="1">
        <v>177462</v>
      </c>
      <c r="K37" s="1">
        <v>170541</v>
      </c>
      <c r="L37" s="1">
        <v>123521</v>
      </c>
      <c r="M37" s="1">
        <v>36425</v>
      </c>
      <c r="N37" s="20">
        <v>225917</v>
      </c>
    </row>
    <row r="39" spans="1:14" x14ac:dyDescent="0.2">
      <c r="A39" s="21" t="s">
        <v>29</v>
      </c>
      <c r="B39" s="19">
        <v>1328140</v>
      </c>
      <c r="C39" s="9">
        <f>+((B39/B37)-1)*100</f>
        <v>2.9264293098611338</v>
      </c>
      <c r="D39" s="1">
        <v>12160</v>
      </c>
      <c r="E39" s="1">
        <v>78676</v>
      </c>
      <c r="F39" s="1">
        <v>120706</v>
      </c>
      <c r="G39" s="1">
        <v>252574</v>
      </c>
      <c r="H39" s="1">
        <v>33320</v>
      </c>
      <c r="I39" s="1">
        <v>74965</v>
      </c>
      <c r="J39" s="1">
        <v>185121</v>
      </c>
      <c r="K39" s="1">
        <v>174309</v>
      </c>
      <c r="L39" s="1">
        <v>128086</v>
      </c>
      <c r="M39" s="1">
        <v>37604</v>
      </c>
      <c r="N39" s="20">
        <v>230619</v>
      </c>
    </row>
    <row r="40" spans="1:14" x14ac:dyDescent="0.2">
      <c r="A40" s="21"/>
      <c r="B40" s="19"/>
      <c r="C40" s="9"/>
      <c r="D40" s="1"/>
      <c r="E40" s="1"/>
      <c r="F40" s="1"/>
      <c r="G40" s="1"/>
      <c r="H40" s="1"/>
      <c r="I40" s="1"/>
      <c r="J40" s="1"/>
      <c r="K40" s="1"/>
      <c r="L40" s="1"/>
      <c r="M40" s="1"/>
      <c r="N40" s="20"/>
    </row>
    <row r="41" spans="1:14" x14ac:dyDescent="0.2">
      <c r="A41" s="21" t="s">
        <v>30</v>
      </c>
      <c r="B41" s="19">
        <v>1377851</v>
      </c>
      <c r="C41" s="9">
        <f>+((B41/B39)-1)*100</f>
        <v>3.7429036095592227</v>
      </c>
      <c r="D41" s="1">
        <v>10372</v>
      </c>
      <c r="E41" s="1">
        <v>84689</v>
      </c>
      <c r="F41" s="1">
        <v>123703</v>
      </c>
      <c r="G41" s="1">
        <v>263109</v>
      </c>
      <c r="H41" s="1">
        <v>34403</v>
      </c>
      <c r="I41" s="1">
        <v>79021</v>
      </c>
      <c r="J41" s="1">
        <v>194136</v>
      </c>
      <c r="K41" s="1">
        <v>182283</v>
      </c>
      <c r="L41" s="1">
        <v>133670</v>
      </c>
      <c r="M41" s="1">
        <v>38812</v>
      </c>
      <c r="N41" s="20">
        <v>233653</v>
      </c>
    </row>
    <row r="43" spans="1:14" x14ac:dyDescent="0.2">
      <c r="A43" s="21" t="s">
        <v>31</v>
      </c>
      <c r="B43" s="19">
        <v>1426551</v>
      </c>
      <c r="C43" s="9">
        <f>+((B43/B41)-1)*100</f>
        <v>3.5344895783361086</v>
      </c>
      <c r="D43" s="1">
        <v>8494</v>
      </c>
      <c r="E43" s="1">
        <v>91537</v>
      </c>
      <c r="F43" s="1">
        <v>125926</v>
      </c>
      <c r="G43" s="1">
        <v>271432</v>
      </c>
      <c r="H43" s="1">
        <v>36860</v>
      </c>
      <c r="I43" s="1">
        <v>81710</v>
      </c>
      <c r="J43" s="1">
        <v>202175</v>
      </c>
      <c r="K43" s="1">
        <v>190935</v>
      </c>
      <c r="L43" s="1">
        <v>138591</v>
      </c>
      <c r="M43" s="1">
        <v>39472</v>
      </c>
      <c r="N43" s="20">
        <v>239416</v>
      </c>
    </row>
    <row r="44" spans="1:14" x14ac:dyDescent="0.2">
      <c r="A44" s="21"/>
      <c r="B44" s="19"/>
      <c r="C44" s="9"/>
      <c r="D44" s="1"/>
      <c r="E44" s="1"/>
      <c r="F44" s="1"/>
      <c r="G44" s="1"/>
      <c r="H44" s="1"/>
      <c r="I44" s="1"/>
      <c r="J44" s="1"/>
      <c r="K44" s="1"/>
      <c r="L44" s="1"/>
      <c r="M44" s="1"/>
      <c r="N44" s="20"/>
    </row>
    <row r="45" spans="1:14" x14ac:dyDescent="0.2">
      <c r="A45" s="18">
        <v>2017</v>
      </c>
      <c r="B45" s="35">
        <v>1469128.0000000002</v>
      </c>
      <c r="C45" s="9">
        <f t="shared" ref="C45:C49" si="0">+((B45/B43)-1)*100</f>
        <v>2.9846111355289917</v>
      </c>
      <c r="D45" s="1">
        <v>8618.0833333333321</v>
      </c>
      <c r="E45" s="1">
        <v>97494.583333333328</v>
      </c>
      <c r="F45" s="1">
        <v>129198.33333333334</v>
      </c>
      <c r="G45" s="1">
        <v>278526.0833333332</v>
      </c>
      <c r="H45" s="1">
        <v>38428.749999999993</v>
      </c>
      <c r="I45" s="1">
        <v>84071.499999999971</v>
      </c>
      <c r="J45" s="1">
        <v>206987.16666666666</v>
      </c>
      <c r="K45" s="1">
        <v>198250.83333333334</v>
      </c>
      <c r="L45" s="1">
        <v>143029.33333333326</v>
      </c>
      <c r="M45" s="1">
        <v>40217.749999999993</v>
      </c>
      <c r="N45" s="1">
        <v>244305.58333333337</v>
      </c>
    </row>
    <row r="46" spans="1:14" x14ac:dyDescent="0.2">
      <c r="A46" s="18"/>
      <c r="B46" s="35"/>
      <c r="C46" s="9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">
      <c r="A47" s="18">
        <v>2018</v>
      </c>
      <c r="B47" s="35">
        <v>1517422.9166666642</v>
      </c>
      <c r="C47" s="9">
        <f t="shared" si="0"/>
        <v>3.287318509119963</v>
      </c>
      <c r="D47" s="1">
        <v>9470</v>
      </c>
      <c r="E47" s="1">
        <v>104339</v>
      </c>
      <c r="F47" s="1">
        <v>132978</v>
      </c>
      <c r="G47" s="1">
        <v>286342</v>
      </c>
      <c r="H47" s="1">
        <v>38052</v>
      </c>
      <c r="I47" s="1">
        <v>87540</v>
      </c>
      <c r="J47" s="1">
        <v>217555</v>
      </c>
      <c r="K47" s="1">
        <v>203495</v>
      </c>
      <c r="L47" s="1">
        <v>148503</v>
      </c>
      <c r="M47" s="1">
        <v>41253</v>
      </c>
      <c r="N47" s="1">
        <v>247895</v>
      </c>
    </row>
    <row r="48" spans="1:14" x14ac:dyDescent="0.2">
      <c r="A48" s="18"/>
      <c r="B48" s="35"/>
      <c r="C48" s="9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">
      <c r="A49" s="18">
        <v>2019</v>
      </c>
      <c r="B49" s="35">
        <v>1559567</v>
      </c>
      <c r="C49" s="9">
        <f t="shared" si="0"/>
        <v>2.7773459113108689</v>
      </c>
      <c r="D49" s="1">
        <v>9361.2499999999873</v>
      </c>
      <c r="E49" s="1">
        <v>109485.91666666648</v>
      </c>
      <c r="F49" s="1">
        <v>136924.41666666648</v>
      </c>
      <c r="G49" s="1">
        <v>290907.66666666628</v>
      </c>
      <c r="H49" s="1">
        <v>39571.833333333256</v>
      </c>
      <c r="I49" s="1">
        <v>90007.333333333227</v>
      </c>
      <c r="J49" s="1">
        <v>223789.41666666625</v>
      </c>
      <c r="K49" s="1">
        <v>209997.66666666642</v>
      </c>
      <c r="L49" s="1">
        <v>153446.08333333305</v>
      </c>
      <c r="M49" s="1">
        <v>42378.833333333285</v>
      </c>
      <c r="N49" s="1">
        <v>253697</v>
      </c>
    </row>
    <row r="50" spans="1:14" s="12" customFormat="1" x14ac:dyDescent="0.2">
      <c r="A50" s="16" t="s">
        <v>2</v>
      </c>
      <c r="B50" s="16" t="s">
        <v>3</v>
      </c>
      <c r="C50" s="16"/>
      <c r="D50" s="16"/>
      <c r="E50" s="16"/>
      <c r="F50" s="16"/>
      <c r="G50" s="16"/>
      <c r="H50" s="16"/>
      <c r="I50" s="16"/>
    </row>
    <row r="51" spans="1:14" x14ac:dyDescent="0.2">
      <c r="A51" s="17" t="s">
        <v>33</v>
      </c>
      <c r="B51" s="16"/>
      <c r="C51" s="16"/>
      <c r="D51" s="16"/>
      <c r="E51" s="16"/>
      <c r="F51" s="16"/>
      <c r="G51" s="16"/>
      <c r="H51" s="16"/>
      <c r="I51" s="16"/>
      <c r="J51" s="6"/>
      <c r="K51" s="6"/>
      <c r="L51" s="6"/>
      <c r="M51" s="6"/>
      <c r="N51" s="6"/>
    </row>
    <row r="52" spans="1:14" x14ac:dyDescent="0.2">
      <c r="B52" s="1"/>
      <c r="C52" s="1"/>
      <c r="D52" s="1"/>
      <c r="E52" s="1"/>
      <c r="F52" s="1"/>
      <c r="G52" s="1"/>
      <c r="H52" s="1"/>
      <c r="I52" s="1"/>
      <c r="J52" s="1"/>
    </row>
    <row r="53" spans="1:14" x14ac:dyDescent="0.2">
      <c r="B53" s="1"/>
      <c r="C53" s="1"/>
      <c r="D53" s="1"/>
      <c r="E53" s="1"/>
      <c r="F53" s="1"/>
      <c r="G53" s="1"/>
      <c r="H53" s="1"/>
      <c r="I53" s="1"/>
      <c r="J53" s="1"/>
    </row>
    <row r="54" spans="1:14" x14ac:dyDescent="0.2">
      <c r="B54" s="1"/>
      <c r="C54" s="1"/>
      <c r="D54" s="1"/>
      <c r="E54" s="1"/>
      <c r="F54" s="1"/>
      <c r="G54" s="1"/>
      <c r="H54" s="1"/>
      <c r="I54" s="1"/>
      <c r="J54" s="1"/>
    </row>
    <row r="55" spans="1:14" x14ac:dyDescent="0.2">
      <c r="B55" s="1"/>
      <c r="C55" s="1"/>
      <c r="D55" s="1"/>
      <c r="E55" s="1"/>
      <c r="F55" s="1"/>
      <c r="G55" s="1"/>
      <c r="H55" s="1"/>
      <c r="I55" s="1"/>
      <c r="J55" s="1"/>
    </row>
    <row r="56" spans="1:14" x14ac:dyDescent="0.2">
      <c r="B56" s="1"/>
      <c r="C56" s="1"/>
      <c r="D56" s="1"/>
      <c r="E56" s="1"/>
      <c r="F56" s="1"/>
      <c r="G56" s="1"/>
      <c r="H56" s="1"/>
      <c r="I56" s="1"/>
      <c r="J56" s="1"/>
    </row>
    <row r="57" spans="1:14" x14ac:dyDescent="0.2">
      <c r="B57" s="1"/>
      <c r="C57" s="1"/>
      <c r="D57" s="1"/>
      <c r="E57" s="1"/>
      <c r="F57" s="1"/>
      <c r="G57" s="1"/>
      <c r="H57" s="1"/>
      <c r="I57" s="1"/>
      <c r="J57" s="1"/>
    </row>
    <row r="58" spans="1:14" x14ac:dyDescent="0.2">
      <c r="B58" s="1"/>
      <c r="C58" s="1"/>
      <c r="D58" s="1"/>
      <c r="E58" s="1"/>
      <c r="F58" s="1"/>
      <c r="G58" s="1"/>
      <c r="H58" s="1"/>
      <c r="I58" s="1"/>
      <c r="J58" s="1"/>
    </row>
    <row r="59" spans="1:14" x14ac:dyDescent="0.2">
      <c r="B59" s="1"/>
      <c r="C59" s="1"/>
      <c r="D59" s="1"/>
      <c r="E59" s="1"/>
      <c r="F59" s="1"/>
      <c r="G59" s="1"/>
      <c r="H59" s="1"/>
      <c r="I59" s="1"/>
      <c r="J59" s="1"/>
    </row>
    <row r="60" spans="1:14" x14ac:dyDescent="0.2">
      <c r="B60" s="1"/>
      <c r="C60" s="1"/>
      <c r="D60" s="1"/>
      <c r="E60" s="1"/>
      <c r="F60" s="1"/>
      <c r="G60" s="1"/>
      <c r="H60" s="1"/>
      <c r="I60" s="1"/>
      <c r="J60" s="1"/>
    </row>
    <row r="61" spans="1:14" x14ac:dyDescent="0.2">
      <c r="B61" s="1"/>
      <c r="C61" s="1"/>
      <c r="D61" s="1"/>
      <c r="E61" s="1"/>
      <c r="F61" s="1"/>
      <c r="G61" s="1"/>
      <c r="H61" s="1"/>
      <c r="I61" s="1"/>
      <c r="J61" s="1"/>
    </row>
    <row r="62" spans="1:14" x14ac:dyDescent="0.2">
      <c r="B62" s="1"/>
      <c r="C62" s="1"/>
      <c r="D62" s="1"/>
      <c r="E62" s="1"/>
      <c r="F62" s="1"/>
      <c r="G62" s="1"/>
      <c r="H62" s="1"/>
      <c r="I62" s="1"/>
      <c r="J62" s="1"/>
    </row>
    <row r="63" spans="1:14" x14ac:dyDescent="0.2">
      <c r="B63" s="1"/>
      <c r="C63" s="1"/>
      <c r="D63" s="1"/>
      <c r="E63" s="1"/>
      <c r="F63" s="1"/>
      <c r="G63" s="1"/>
      <c r="H63" s="1"/>
      <c r="I63" s="1"/>
      <c r="J63" s="1"/>
    </row>
    <row r="64" spans="1:14" x14ac:dyDescent="0.2">
      <c r="B64" s="1"/>
      <c r="C64" s="1"/>
      <c r="D64" s="1"/>
      <c r="E64" s="1"/>
      <c r="F64" s="1"/>
      <c r="G64" s="1"/>
      <c r="H64" s="1"/>
      <c r="I64" s="1"/>
      <c r="J64" s="1"/>
    </row>
    <row r="65" spans="2:10" x14ac:dyDescent="0.2">
      <c r="B65" s="1"/>
      <c r="C65" s="1"/>
      <c r="D65" s="1"/>
      <c r="E65" s="1"/>
      <c r="F65" s="1"/>
      <c r="G65" s="1"/>
      <c r="H65" s="1"/>
      <c r="I65" s="1"/>
      <c r="J65" s="1"/>
    </row>
    <row r="66" spans="2:10" x14ac:dyDescent="0.2">
      <c r="B66" s="1"/>
      <c r="C66" s="1"/>
      <c r="D66" s="1"/>
      <c r="E66" s="1"/>
      <c r="F66" s="1"/>
      <c r="G66" s="1"/>
      <c r="H66" s="1"/>
      <c r="I66" s="1"/>
      <c r="J66" s="1"/>
    </row>
    <row r="67" spans="2:10" x14ac:dyDescent="0.2">
      <c r="B67" s="1"/>
      <c r="C67" s="1"/>
      <c r="D67" s="1"/>
      <c r="E67" s="1"/>
      <c r="F67" s="1"/>
      <c r="G67" s="1"/>
      <c r="H67" s="1"/>
      <c r="I67" s="1"/>
      <c r="J67" s="1"/>
    </row>
    <row r="68" spans="2:10" x14ac:dyDescent="0.2">
      <c r="B68" s="1"/>
      <c r="C68" s="1"/>
      <c r="D68" s="1"/>
      <c r="E68" s="1"/>
      <c r="F68" s="1"/>
      <c r="G68" s="1"/>
      <c r="H68" s="1"/>
      <c r="I68" s="1"/>
      <c r="J68" s="1"/>
    </row>
    <row r="69" spans="2:10" x14ac:dyDescent="0.2">
      <c r="B69" s="1"/>
      <c r="C69" s="1"/>
      <c r="D69" s="1"/>
      <c r="E69" s="1"/>
      <c r="F69" s="1"/>
      <c r="G69" s="1"/>
      <c r="H69" s="1"/>
      <c r="I69" s="1"/>
      <c r="J69" s="1"/>
    </row>
    <row r="70" spans="2:10" x14ac:dyDescent="0.2">
      <c r="B70" s="1"/>
      <c r="C70" s="1"/>
      <c r="D70" s="1"/>
      <c r="E70" s="1"/>
      <c r="F70" s="1"/>
      <c r="G70" s="1"/>
      <c r="H70" s="1"/>
      <c r="I70" s="1"/>
      <c r="J70" s="1"/>
    </row>
    <row r="71" spans="2:10" x14ac:dyDescent="0.2">
      <c r="B71" s="1"/>
      <c r="C71" s="1"/>
      <c r="D71" s="1"/>
      <c r="E71" s="1"/>
      <c r="F71" s="1"/>
      <c r="G71" s="1"/>
      <c r="H71" s="1"/>
      <c r="I71" s="1"/>
      <c r="J71" s="1"/>
    </row>
    <row r="72" spans="2:10" x14ac:dyDescent="0.2">
      <c r="B72" s="1"/>
      <c r="C72" s="1"/>
      <c r="D72" s="1"/>
      <c r="E72" s="1"/>
      <c r="F72" s="1"/>
      <c r="G72" s="1"/>
      <c r="H72" s="1"/>
      <c r="I72" s="1"/>
      <c r="J72" s="1"/>
    </row>
    <row r="73" spans="2:10" x14ac:dyDescent="0.2">
      <c r="B73" s="1"/>
      <c r="C73" s="1"/>
      <c r="D73" s="1"/>
      <c r="E73" s="1"/>
      <c r="F73" s="1"/>
      <c r="G73" s="1"/>
      <c r="H73" s="1"/>
      <c r="I73" s="1"/>
      <c r="J73" s="1"/>
    </row>
    <row r="74" spans="2:10" x14ac:dyDescent="0.2">
      <c r="B74" s="1"/>
      <c r="C74" s="1"/>
      <c r="D74" s="1"/>
      <c r="E74" s="1"/>
      <c r="F74" s="1"/>
      <c r="G74" s="1"/>
      <c r="H74" s="1"/>
      <c r="I74" s="1"/>
      <c r="J74" s="1"/>
    </row>
    <row r="75" spans="2:10" x14ac:dyDescent="0.2">
      <c r="B75" s="1"/>
      <c r="C75" s="1"/>
      <c r="D75" s="1"/>
      <c r="E75" s="1"/>
      <c r="F75" s="1"/>
      <c r="G75" s="1"/>
      <c r="H75" s="1"/>
      <c r="I75" s="1"/>
      <c r="J75" s="1"/>
    </row>
    <row r="76" spans="2:10" x14ac:dyDescent="0.2">
      <c r="B76" s="1"/>
      <c r="C76" s="1"/>
      <c r="D76" s="1"/>
      <c r="E76" s="1"/>
      <c r="F76" s="1"/>
      <c r="G76" s="1"/>
      <c r="H76" s="1"/>
      <c r="I76" s="1"/>
      <c r="J76" s="1"/>
    </row>
  </sheetData>
  <mergeCells count="1">
    <mergeCell ref="A5:N5"/>
  </mergeCells>
  <phoneticPr fontId="0" type="noConversion"/>
  <pageMargins left="0.25" right="0.25" top="0.25" bottom="0.25" header="0.5" footer="0.5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27</vt:lpstr>
      <vt:lpstr>'TABLE 27'!Print_Area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Alyssia Minaya</cp:lastModifiedBy>
  <cp:lastPrinted>2017-09-26T21:08:55Z</cp:lastPrinted>
  <dcterms:created xsi:type="dcterms:W3CDTF">2001-12-24T16:18:00Z</dcterms:created>
  <dcterms:modified xsi:type="dcterms:W3CDTF">2021-02-17T12:07:47Z</dcterms:modified>
</cp:coreProperties>
</file>