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926B3671-CAF4-4D2F-ACCF-248507C85EB7}" xr6:coauthVersionLast="36" xr6:coauthVersionMax="36" xr10:uidLastSave="{00000000-0000-0000-0000-000000000000}"/>
  <bookViews>
    <workbookView xWindow="0" yWindow="0" windowWidth="15120" windowHeight="7815" tabRatio="737" xr2:uid="{00000000-000D-0000-FFFF-FFFF00000000}"/>
  </bookViews>
  <sheets>
    <sheet name="Form10" sheetId="5" r:id="rId1"/>
  </sheets>
  <calcPr calcId="191029"/>
</workbook>
</file>

<file path=xl/calcChain.xml><?xml version="1.0" encoding="utf-8"?>
<calcChain xmlns="http://schemas.openxmlformats.org/spreadsheetml/2006/main">
  <c r="D7" i="5" l="1"/>
  <c r="E7" i="5" l="1"/>
  <c r="F7" i="5"/>
  <c r="G7" i="5"/>
  <c r="H7" i="5"/>
  <c r="I7" i="5"/>
  <c r="J7" i="5"/>
  <c r="K7" i="5"/>
  <c r="L7" i="5"/>
  <c r="M7" i="5"/>
  <c r="N7" i="5"/>
  <c r="O7" i="5"/>
  <c r="B7" i="5" l="1"/>
</calcChain>
</file>

<file path=xl/sharedStrings.xml><?xml version="1.0" encoding="utf-8"?>
<sst xmlns="http://schemas.openxmlformats.org/spreadsheetml/2006/main" count="48" uniqueCount="48">
  <si>
    <t>April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</si>
  <si>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</si>
  <si>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</si>
  <si>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</si>
  <si>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</si>
  <si>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</si>
  <si>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</si>
  <si>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</si>
  <si>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</si>
  <si>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</si>
  <si>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</si>
  <si>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</si>
  <si>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</si>
  <si>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</si>
  <si>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</si>
  <si>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</si>
  <si>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</si>
  <si>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</si>
  <si>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</si>
  <si>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</si>
  <si>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</si>
  <si>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</si>
  <si>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</si>
  <si>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</si>
  <si>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</si>
  <si>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</si>
  <si>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</si>
  <si>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</si>
  <si>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</si>
  <si>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</si>
  <si>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</si>
  <si>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</si>
  <si>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</si>
  <si>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</si>
  <si>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</si>
  <si>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</si>
  <si>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</si>
  <si>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</si>
  <si>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</si>
  <si>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</si>
  <si>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</si>
  <si>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State Total</t>
  </si>
  <si>
    <t>TABLE 10.  EMPLOYEES ON NONAGRICULTURAL PAYROLLS</t>
  </si>
  <si>
    <t>Counties</t>
  </si>
  <si>
    <t>Annual Average</t>
  </si>
  <si>
    <t>Percent of Total</t>
  </si>
  <si>
    <t>IN UTAH, BY COUNTY AND MONTH 2019</t>
  </si>
  <si>
    <t>SOURCE:  Utah Department of Workforce Services, Workforce Research and Analysis,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</si>
</sst>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3" fontId="0" fillId="0" borderId="0" xfId="0" applyNumberFormat="1" applyFont="1"/>
    <xf numFmtId="164" fontId="0" fillId="0" borderId="0" xfId="1" applyNumberFormat="1" applyFont="1"/>
    <xf numFmtId="0" fontId="5" fillId="2" borderId="0" xfId="0" applyFont="1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3" fontId="0" fillId="0" borderId="0" xfId="0" applyNumberFormat="1"/>
    <xf numFmtId="3" fontId="3" fillId="0" borderId="0" xfId="0" applyNumberFormat="1" applyFont="1"/>
    <xf numFmtId="0" fontId="0" fillId="0" borderId="0" xfId="1" applyNumberFormat="1" applyFont="1"/>
    <xf numFmtId="164" fontId="0" fillId="0" borderId="0" xfId="1" applyNumberFormat="1" applyFont="1"/>
    <xf numFmtId="0" fontId="0" fillId="0" borderId="0" xfId="0"/>
    <xf numFmtId="3" fontId="0" fillId="0" borderId="0" xfId="0" applyNumberFormat="1" applyFont="1"/>
    <xf numFmtId="0" fontId="4" fillId="2" borderId="0" xfId="0" applyFont="1" applyFill="1" applyBorder="1" applyAlignment="1">
      <alignment horizontal="center"/>
    </xf>
    <xf numFmtId="3" fontId="0" fillId="5" borderId="0" xfId="0" applyNumberFormat="1" applyFont="1" applyFill="1"/>
    <xf numFmtId="0" fontId="0" fillId="0" borderId="0" xfId="0" applyFont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"/>
  <sheetViews>
    <sheetView tabSelected="1" zoomScale="90" zoomScaleNormal="90" workbookViewId="0">
      <selection activeCell="B7" sqref="B7:B42"/>
    </sheetView>
  </sheetViews>
  <sheetFormatPr defaultRowHeight="12.75" x14ac:dyDescent="0.2"/>
  <cols>
    <col min="1" max="1" width="14.140625" customWidth="1"/>
    <col min="2" max="2" width="10.42578125" customWidth="1"/>
    <col min="3" max="3" width="11.5703125" bestFit="1" customWidth="1"/>
    <col min="4" max="9" width="10.42578125" customWidth="1"/>
    <col min="10" max="10" width="11" bestFit="1" customWidth="1"/>
    <col min="11" max="11" width="10.42578125" customWidth="1"/>
    <col min="12" max="12" width="11" bestFit="1" customWidth="1"/>
    <col min="13" max="13" width="10.5703125" customWidth="1"/>
    <col min="14" max="14" width="10.42578125" customWidth="1"/>
    <col min="15" max="15" width="10.28515625" bestFit="1" customWidth="1"/>
    <col min="16" max="16" width="11" bestFit="1" customWidth="1"/>
  </cols>
  <sheetData>
    <row r="2" spans="1:16" ht="15" customHeight="1" x14ac:dyDescent="0.2">
      <c r="A2" s="8"/>
      <c r="B2" s="8"/>
      <c r="C2" s="8"/>
      <c r="D2" s="8"/>
      <c r="E2" s="18" t="s">
        <v>42</v>
      </c>
      <c r="F2" s="18"/>
      <c r="G2" s="18"/>
      <c r="H2" s="18"/>
      <c r="I2" s="18"/>
      <c r="J2" s="18"/>
      <c r="K2" s="18"/>
      <c r="L2" s="8"/>
      <c r="M2" s="8"/>
      <c r="N2" s="8"/>
      <c r="O2" s="8"/>
    </row>
    <row r="3" spans="1:16" ht="15" customHeight="1" x14ac:dyDescent="0.2">
      <c r="A3" s="8"/>
      <c r="B3" s="8"/>
      <c r="C3" s="8"/>
      <c r="D3" s="8"/>
      <c r="E3" s="18" t="s">
        <v>46</v>
      </c>
      <c r="F3" s="18"/>
      <c r="G3" s="18"/>
      <c r="H3" s="18"/>
      <c r="I3" s="18"/>
      <c r="J3" s="18"/>
      <c r="K3" s="18"/>
      <c r="L3" s="8"/>
      <c r="M3" s="8"/>
      <c r="N3" s="8"/>
      <c r="O3" s="8"/>
    </row>
    <row r="4" spans="1:16" s="11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6.25" thickBot="1" x14ac:dyDescent="0.25">
      <c r="A5" s="10" t="s">
        <v>43</v>
      </c>
      <c r="B5" s="10" t="s">
        <v>44</v>
      </c>
      <c r="C5" s="10" t="s">
        <v>45</v>
      </c>
      <c r="D5" s="10" t="s">
        <v>33</v>
      </c>
      <c r="E5" s="10" t="s">
        <v>32</v>
      </c>
      <c r="F5" s="10" t="s">
        <v>36</v>
      </c>
      <c r="G5" s="10" t="s">
        <v>0</v>
      </c>
      <c r="H5" s="10" t="s">
        <v>37</v>
      </c>
      <c r="I5" s="10" t="s">
        <v>35</v>
      </c>
      <c r="J5" s="10" t="s">
        <v>34</v>
      </c>
      <c r="K5" s="10" t="s">
        <v>30</v>
      </c>
      <c r="L5" s="10" t="s">
        <v>40</v>
      </c>
      <c r="M5" s="10" t="s">
        <v>39</v>
      </c>
      <c r="N5" s="10" t="s">
        <v>38</v>
      </c>
      <c r="O5" s="10" t="s">
        <v>31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x14ac:dyDescent="0.2">
      <c r="A7" s="3" t="s">
        <v>41</v>
      </c>
      <c r="B7" s="13">
        <f>AVERAGE(D6:O7)</f>
        <v>1559566.9166666667</v>
      </c>
      <c r="C7" s="13">
        <v>100</v>
      </c>
      <c r="D7" s="13">
        <f>SUM(D9:D42)</f>
        <v>1522707</v>
      </c>
      <c r="E7" s="13">
        <f t="shared" ref="E7:O7" si="0">SUM(E9:E42)</f>
        <v>1535429</v>
      </c>
      <c r="F7" s="13">
        <f t="shared" si="0"/>
        <v>1542976</v>
      </c>
      <c r="G7" s="13">
        <f t="shared" si="0"/>
        <v>1554264</v>
      </c>
      <c r="H7" s="13">
        <f t="shared" si="0"/>
        <v>1558787</v>
      </c>
      <c r="I7" s="13">
        <f t="shared" si="0"/>
        <v>1554613</v>
      </c>
      <c r="J7" s="13">
        <f t="shared" si="0"/>
        <v>1543801</v>
      </c>
      <c r="K7" s="13">
        <f t="shared" si="0"/>
        <v>1559042</v>
      </c>
      <c r="L7" s="13">
        <f t="shared" si="0"/>
        <v>1574645</v>
      </c>
      <c r="M7" s="13">
        <f t="shared" si="0"/>
        <v>1585382</v>
      </c>
      <c r="N7" s="13">
        <f t="shared" si="0"/>
        <v>1592262</v>
      </c>
      <c r="O7" s="13">
        <f t="shared" si="0"/>
        <v>1590895</v>
      </c>
      <c r="P7" s="1"/>
    </row>
    <row r="8" spans="1:16" x14ac:dyDescent="0.2">
      <c r="B8" s="12"/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x14ac:dyDescent="0.2">
      <c r="A9" s="4" t="s">
        <v>1</v>
      </c>
      <c r="B9" s="17">
        <v>2345.5833333333308</v>
      </c>
      <c r="C9" s="15">
        <v>0.15039969170921902</v>
      </c>
      <c r="D9" s="17">
        <v>2380</v>
      </c>
      <c r="E9" s="17">
        <v>2393</v>
      </c>
      <c r="F9" s="17">
        <v>2391</v>
      </c>
      <c r="G9" s="17">
        <v>2356</v>
      </c>
      <c r="H9" s="17">
        <v>2391</v>
      </c>
      <c r="I9" s="17">
        <v>2351</v>
      </c>
      <c r="J9" s="17">
        <v>2261</v>
      </c>
      <c r="K9" s="17">
        <v>2332</v>
      </c>
      <c r="L9" s="17">
        <v>2333</v>
      </c>
      <c r="M9" s="17">
        <v>2314</v>
      </c>
      <c r="N9" s="17">
        <v>2347</v>
      </c>
      <c r="O9" s="17">
        <v>2298</v>
      </c>
    </row>
    <row r="10" spans="1:16" x14ac:dyDescent="0.2">
      <c r="A10" s="4" t="s">
        <v>2</v>
      </c>
      <c r="B10" s="17">
        <v>21442.999999999971</v>
      </c>
      <c r="C10" s="15">
        <v>1.3749332814100754</v>
      </c>
      <c r="D10" s="17">
        <v>21229</v>
      </c>
      <c r="E10" s="17">
        <v>21136</v>
      </c>
      <c r="F10" s="17">
        <v>21256</v>
      </c>
      <c r="G10" s="17">
        <v>21406</v>
      </c>
      <c r="H10" s="17">
        <v>21689</v>
      </c>
      <c r="I10" s="17">
        <v>21152</v>
      </c>
      <c r="J10" s="17">
        <v>21169</v>
      </c>
      <c r="K10" s="17">
        <v>21636</v>
      </c>
      <c r="L10" s="17">
        <v>21542</v>
      </c>
      <c r="M10" s="17">
        <v>21807</v>
      </c>
      <c r="N10" s="17">
        <v>21737</v>
      </c>
      <c r="O10" s="17">
        <v>21557</v>
      </c>
    </row>
    <row r="11" spans="1:16" x14ac:dyDescent="0.2">
      <c r="A11" s="4" t="s">
        <v>3</v>
      </c>
      <c r="B11" s="19">
        <v>61481.4</v>
      </c>
      <c r="C11" s="15">
        <v>3.9421476020127173</v>
      </c>
      <c r="D11" s="17">
        <v>60581</v>
      </c>
      <c r="E11" s="17">
        <v>61133</v>
      </c>
      <c r="F11" s="17">
        <v>61634</v>
      </c>
      <c r="G11" s="17">
        <v>62165</v>
      </c>
      <c r="H11" s="17">
        <v>62277</v>
      </c>
      <c r="I11" s="17">
        <v>60336</v>
      </c>
      <c r="J11" s="17">
        <v>57657</v>
      </c>
      <c r="K11" s="17">
        <v>58351</v>
      </c>
      <c r="L11" s="17">
        <v>62532</v>
      </c>
      <c r="M11" s="17">
        <v>63274</v>
      </c>
      <c r="N11" s="17">
        <v>63809</v>
      </c>
      <c r="O11" s="17">
        <v>64016</v>
      </c>
    </row>
    <row r="12" spans="1:16" x14ac:dyDescent="0.2">
      <c r="A12" s="4" t="s">
        <v>4</v>
      </c>
      <c r="B12" s="17">
        <v>8991.2499999999873</v>
      </c>
      <c r="C12" s="15">
        <v>0.57652235538303143</v>
      </c>
      <c r="D12" s="17">
        <v>8747</v>
      </c>
      <c r="E12" s="17">
        <v>8821</v>
      </c>
      <c r="F12" s="17">
        <v>8813</v>
      </c>
      <c r="G12" s="17">
        <v>8936</v>
      </c>
      <c r="H12" s="17">
        <v>9169</v>
      </c>
      <c r="I12" s="17">
        <v>9040</v>
      </c>
      <c r="J12" s="17">
        <v>8861</v>
      </c>
      <c r="K12" s="17">
        <v>9074</v>
      </c>
      <c r="L12" s="17">
        <v>9054</v>
      </c>
      <c r="M12" s="17">
        <v>9129</v>
      </c>
      <c r="N12" s="17">
        <v>9183</v>
      </c>
      <c r="O12" s="17">
        <v>9068</v>
      </c>
    </row>
    <row r="13" spans="1:16" x14ac:dyDescent="0.2">
      <c r="A13" s="4" t="s">
        <v>5</v>
      </c>
      <c r="B13" s="17">
        <v>402.74999999999932</v>
      </c>
      <c r="C13" s="15">
        <v>2.5824482539192648E-2</v>
      </c>
      <c r="D13" s="17">
        <v>306</v>
      </c>
      <c r="E13" s="17">
        <v>309</v>
      </c>
      <c r="F13" s="17">
        <v>325</v>
      </c>
      <c r="G13" s="17">
        <v>396</v>
      </c>
      <c r="H13" s="17">
        <v>451</v>
      </c>
      <c r="I13" s="17">
        <v>491</v>
      </c>
      <c r="J13" s="17">
        <v>486</v>
      </c>
      <c r="K13" s="17">
        <v>476</v>
      </c>
      <c r="L13" s="17">
        <v>464</v>
      </c>
      <c r="M13" s="17">
        <v>406</v>
      </c>
      <c r="N13" s="17">
        <v>376</v>
      </c>
      <c r="O13" s="17">
        <v>347</v>
      </c>
    </row>
    <row r="14" spans="1:16" x14ac:dyDescent="0.2">
      <c r="A14" s="4"/>
      <c r="B14" s="20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6" x14ac:dyDescent="0.2">
      <c r="A15" s="4" t="s">
        <v>6</v>
      </c>
      <c r="B15" s="17">
        <v>133367.16666666637</v>
      </c>
      <c r="C15" s="15">
        <v>8.551553238696286</v>
      </c>
      <c r="D15" s="17">
        <v>129054</v>
      </c>
      <c r="E15" s="17">
        <v>129811</v>
      </c>
      <c r="F15" s="17">
        <v>130285</v>
      </c>
      <c r="G15" s="17">
        <v>132467</v>
      </c>
      <c r="H15" s="17">
        <v>134546</v>
      </c>
      <c r="I15" s="17">
        <v>134387</v>
      </c>
      <c r="J15" s="17">
        <v>134463</v>
      </c>
      <c r="K15" s="17">
        <v>134287</v>
      </c>
      <c r="L15" s="17">
        <v>134962</v>
      </c>
      <c r="M15" s="17">
        <v>135893</v>
      </c>
      <c r="N15" s="17">
        <v>135643</v>
      </c>
      <c r="O15" s="17">
        <v>134608</v>
      </c>
    </row>
    <row r="16" spans="1:16" x14ac:dyDescent="0.2">
      <c r="A16" s="4" t="s">
        <v>7</v>
      </c>
      <c r="B16" s="17">
        <v>7850.49999999999</v>
      </c>
      <c r="C16" s="15">
        <v>0.50337703333068129</v>
      </c>
      <c r="D16" s="17">
        <v>7714</v>
      </c>
      <c r="E16" s="17">
        <v>7748</v>
      </c>
      <c r="F16" s="17">
        <v>7728</v>
      </c>
      <c r="G16" s="17">
        <v>7814</v>
      </c>
      <c r="H16" s="17">
        <v>7940</v>
      </c>
      <c r="I16" s="17">
        <v>8056</v>
      </c>
      <c r="J16" s="17">
        <v>7770</v>
      </c>
      <c r="K16" s="17">
        <v>7762</v>
      </c>
      <c r="L16" s="17">
        <v>7926</v>
      </c>
      <c r="M16" s="17">
        <v>7930</v>
      </c>
      <c r="N16" s="17">
        <v>7951</v>
      </c>
      <c r="O16" s="17">
        <v>7867</v>
      </c>
    </row>
    <row r="17" spans="1:16" x14ac:dyDescent="0.2">
      <c r="A17" s="4" t="s">
        <v>8</v>
      </c>
      <c r="B17" s="17">
        <v>3254.0833333333298</v>
      </c>
      <c r="C17" s="15">
        <v>0.20865305579824822</v>
      </c>
      <c r="D17" s="17">
        <v>3117</v>
      </c>
      <c r="E17" s="17">
        <v>3145</v>
      </c>
      <c r="F17" s="17">
        <v>3385</v>
      </c>
      <c r="G17" s="17">
        <v>3283</v>
      </c>
      <c r="H17" s="17">
        <v>3517</v>
      </c>
      <c r="I17" s="17">
        <v>3431</v>
      </c>
      <c r="J17" s="17">
        <v>3209</v>
      </c>
      <c r="K17" s="17">
        <v>3175</v>
      </c>
      <c r="L17" s="17">
        <v>3161</v>
      </c>
      <c r="M17" s="17">
        <v>3260</v>
      </c>
      <c r="N17" s="17">
        <v>3195</v>
      </c>
      <c r="O17" s="17">
        <v>3171</v>
      </c>
    </row>
    <row r="18" spans="1:16" x14ac:dyDescent="0.2">
      <c r="A18" s="4" t="s">
        <v>9</v>
      </c>
      <c r="B18" s="17">
        <v>2415.7499999999973</v>
      </c>
      <c r="C18" s="15">
        <v>0.15489880495109781</v>
      </c>
      <c r="D18" s="17">
        <v>1675</v>
      </c>
      <c r="E18" s="17">
        <v>1834</v>
      </c>
      <c r="F18" s="17">
        <v>2046</v>
      </c>
      <c r="G18" s="17">
        <v>2481</v>
      </c>
      <c r="H18" s="17">
        <v>2795</v>
      </c>
      <c r="I18" s="17">
        <v>2985</v>
      </c>
      <c r="J18" s="17">
        <v>2874</v>
      </c>
      <c r="K18" s="17">
        <v>2838</v>
      </c>
      <c r="L18" s="17">
        <v>2766</v>
      </c>
      <c r="M18" s="17">
        <v>2672</v>
      </c>
      <c r="N18" s="17">
        <v>2100</v>
      </c>
      <c r="O18" s="17">
        <v>1923</v>
      </c>
    </row>
    <row r="19" spans="1:16" x14ac:dyDescent="0.2">
      <c r="A19" s="4" t="s">
        <v>10</v>
      </c>
      <c r="B19" s="17">
        <v>6090.4999999999936</v>
      </c>
      <c r="C19" s="15">
        <v>0.39052516674103743</v>
      </c>
      <c r="D19" s="17">
        <v>4514</v>
      </c>
      <c r="E19" s="17">
        <v>5041</v>
      </c>
      <c r="F19" s="17">
        <v>5816</v>
      </c>
      <c r="G19" s="17">
        <v>6272</v>
      </c>
      <c r="H19" s="17">
        <v>6650</v>
      </c>
      <c r="I19" s="17">
        <v>6831</v>
      </c>
      <c r="J19" s="17">
        <v>6765</v>
      </c>
      <c r="K19" s="17">
        <v>6783</v>
      </c>
      <c r="L19" s="17">
        <v>6606</v>
      </c>
      <c r="M19" s="17">
        <v>6472</v>
      </c>
      <c r="N19" s="17">
        <v>5950</v>
      </c>
      <c r="O19" s="17">
        <v>5386</v>
      </c>
    </row>
    <row r="20" spans="1:16" x14ac:dyDescent="0.2">
      <c r="A20" s="4"/>
      <c r="B20" s="20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6" x14ac:dyDescent="0.2">
      <c r="A21" s="4" t="s">
        <v>11</v>
      </c>
      <c r="B21" s="17">
        <v>20477.999999999975</v>
      </c>
      <c r="C21" s="15">
        <v>1.3130571159220039</v>
      </c>
      <c r="D21" s="17">
        <v>19879</v>
      </c>
      <c r="E21" s="17">
        <v>20127</v>
      </c>
      <c r="F21" s="17">
        <v>20197</v>
      </c>
      <c r="G21" s="17">
        <v>20518</v>
      </c>
      <c r="H21" s="17">
        <v>20325</v>
      </c>
      <c r="I21" s="17">
        <v>19559</v>
      </c>
      <c r="J21" s="17">
        <v>19674</v>
      </c>
      <c r="K21" s="17">
        <v>19856</v>
      </c>
      <c r="L21" s="17">
        <v>21051</v>
      </c>
      <c r="M21" s="17">
        <v>21442</v>
      </c>
      <c r="N21" s="17">
        <v>21604</v>
      </c>
      <c r="O21" s="17">
        <v>21504</v>
      </c>
    </row>
    <row r="22" spans="1:16" x14ac:dyDescent="0.2">
      <c r="A22" s="4" t="s">
        <v>12</v>
      </c>
      <c r="B22" s="17">
        <v>3695.6666666666624</v>
      </c>
      <c r="C22" s="15">
        <v>0.23696754637867068</v>
      </c>
      <c r="D22" s="17">
        <v>3565</v>
      </c>
      <c r="E22" s="17">
        <v>3623</v>
      </c>
      <c r="F22" s="17">
        <v>3616</v>
      </c>
      <c r="G22" s="17">
        <v>3672</v>
      </c>
      <c r="H22" s="17">
        <v>3725</v>
      </c>
      <c r="I22" s="17">
        <v>3749</v>
      </c>
      <c r="J22" s="17">
        <v>3607</v>
      </c>
      <c r="K22" s="17">
        <v>3754</v>
      </c>
      <c r="L22" s="17">
        <v>3757</v>
      </c>
      <c r="M22" s="17">
        <v>3764</v>
      </c>
      <c r="N22" s="17">
        <v>3723</v>
      </c>
      <c r="O22" s="17">
        <v>3793</v>
      </c>
    </row>
    <row r="23" spans="1:16" x14ac:dyDescent="0.2">
      <c r="A23" s="4" t="s">
        <v>13</v>
      </c>
      <c r="B23" s="17">
        <v>3646.7499999999973</v>
      </c>
      <c r="C23" s="15">
        <v>0.23383099118510436</v>
      </c>
      <c r="D23" s="17">
        <v>3168</v>
      </c>
      <c r="E23" s="17">
        <v>3262</v>
      </c>
      <c r="F23" s="17">
        <v>3399</v>
      </c>
      <c r="G23" s="17">
        <v>3581</v>
      </c>
      <c r="H23" s="17">
        <v>3781</v>
      </c>
      <c r="I23" s="17">
        <v>3953</v>
      </c>
      <c r="J23" s="17">
        <v>4084</v>
      </c>
      <c r="K23" s="17">
        <v>4075</v>
      </c>
      <c r="L23" s="17">
        <v>3873</v>
      </c>
      <c r="M23" s="17">
        <v>3662</v>
      </c>
      <c r="N23" s="17">
        <v>3522</v>
      </c>
      <c r="O23" s="17">
        <v>3401</v>
      </c>
    </row>
    <row r="24" spans="1:16" x14ac:dyDescent="0.2">
      <c r="A24" s="4" t="s">
        <v>14</v>
      </c>
      <c r="B24" s="17">
        <v>4345.9999999999955</v>
      </c>
      <c r="C24" s="15">
        <v>0.27866716602192737</v>
      </c>
      <c r="D24" s="17">
        <v>4141</v>
      </c>
      <c r="E24" s="17">
        <v>4188</v>
      </c>
      <c r="F24" s="17">
        <v>4250</v>
      </c>
      <c r="G24" s="17">
        <v>4301</v>
      </c>
      <c r="H24" s="17">
        <v>4404</v>
      </c>
      <c r="I24" s="17">
        <v>4446</v>
      </c>
      <c r="J24" s="17">
        <v>4423</v>
      </c>
      <c r="K24" s="17">
        <v>4431</v>
      </c>
      <c r="L24" s="17">
        <v>4351</v>
      </c>
      <c r="M24" s="17">
        <v>4372</v>
      </c>
      <c r="N24" s="17">
        <v>4457</v>
      </c>
      <c r="O24" s="17">
        <v>4388</v>
      </c>
    </row>
    <row r="25" spans="1:16" x14ac:dyDescent="0.2">
      <c r="A25" s="4" t="s">
        <v>15</v>
      </c>
      <c r="B25" s="17">
        <v>2572.0833333333303</v>
      </c>
      <c r="C25" s="15">
        <v>0.16492295749476124</v>
      </c>
      <c r="D25" s="17">
        <v>2520</v>
      </c>
      <c r="E25" s="17">
        <v>2531</v>
      </c>
      <c r="F25" s="17">
        <v>2534</v>
      </c>
      <c r="G25" s="17">
        <v>2583</v>
      </c>
      <c r="H25" s="17">
        <v>2619</v>
      </c>
      <c r="I25" s="17">
        <v>2597</v>
      </c>
      <c r="J25" s="17">
        <v>2514</v>
      </c>
      <c r="K25" s="17">
        <v>2578</v>
      </c>
      <c r="L25" s="17">
        <v>2598</v>
      </c>
      <c r="M25" s="17">
        <v>2568</v>
      </c>
      <c r="N25" s="17">
        <v>2625</v>
      </c>
      <c r="O25" s="17">
        <v>2598</v>
      </c>
    </row>
    <row r="26" spans="1:16" x14ac:dyDescent="0.2">
      <c r="A26" s="4"/>
      <c r="B26" s="20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6" x14ac:dyDescent="0.2">
      <c r="A27" s="4" t="s">
        <v>16</v>
      </c>
      <c r="B27" s="17">
        <v>266.33333333333275</v>
      </c>
      <c r="C27" s="15">
        <v>1.707739420551618E-2</v>
      </c>
      <c r="D27" s="17">
        <v>253</v>
      </c>
      <c r="E27" s="17">
        <v>265</v>
      </c>
      <c r="F27" s="17">
        <v>263</v>
      </c>
      <c r="G27" s="17">
        <v>268</v>
      </c>
      <c r="H27" s="17">
        <v>281</v>
      </c>
      <c r="I27" s="17">
        <v>274</v>
      </c>
      <c r="J27" s="17">
        <v>261</v>
      </c>
      <c r="K27" s="17">
        <v>251</v>
      </c>
      <c r="L27" s="17">
        <v>280</v>
      </c>
      <c r="M27" s="17">
        <v>270</v>
      </c>
      <c r="N27" s="17">
        <v>269</v>
      </c>
      <c r="O27" s="17">
        <v>261</v>
      </c>
    </row>
    <row r="28" spans="1:16" x14ac:dyDescent="0.2">
      <c r="A28" s="4" t="s">
        <v>17</v>
      </c>
      <c r="B28" s="17">
        <v>863.08333333333212</v>
      </c>
      <c r="C28" s="15">
        <v>5.5341230221067302E-2</v>
      </c>
      <c r="D28" s="17">
        <v>640</v>
      </c>
      <c r="E28" s="17">
        <v>637</v>
      </c>
      <c r="F28" s="17">
        <v>656</v>
      </c>
      <c r="G28" s="17">
        <v>742</v>
      </c>
      <c r="H28" s="17">
        <v>887</v>
      </c>
      <c r="I28" s="17">
        <v>1122</v>
      </c>
      <c r="J28" s="17">
        <v>1237</v>
      </c>
      <c r="K28" s="17">
        <v>1215</v>
      </c>
      <c r="L28" s="17">
        <v>996</v>
      </c>
      <c r="M28" s="17">
        <v>783</v>
      </c>
      <c r="N28" s="17">
        <v>716</v>
      </c>
      <c r="O28" s="17">
        <v>726</v>
      </c>
    </row>
    <row r="29" spans="1:16" x14ac:dyDescent="0.2">
      <c r="A29" s="4" t="s">
        <v>18</v>
      </c>
      <c r="B29" s="17">
        <v>736616.4</v>
      </c>
      <c r="C29" s="15">
        <v>47.232112939070312</v>
      </c>
      <c r="D29" s="17">
        <v>719233</v>
      </c>
      <c r="E29" s="17">
        <v>723456</v>
      </c>
      <c r="F29" s="17">
        <v>725891</v>
      </c>
      <c r="G29" s="17">
        <v>733733</v>
      </c>
      <c r="H29" s="17">
        <v>736792</v>
      </c>
      <c r="I29" s="17">
        <v>737832</v>
      </c>
      <c r="J29" s="17">
        <v>731935</v>
      </c>
      <c r="K29" s="17">
        <v>737881</v>
      </c>
      <c r="L29" s="17">
        <v>741556</v>
      </c>
      <c r="M29" s="17">
        <v>747390</v>
      </c>
      <c r="N29" s="17">
        <v>752163</v>
      </c>
      <c r="O29" s="17">
        <v>751540</v>
      </c>
      <c r="P29" s="12"/>
    </row>
    <row r="30" spans="1:16" x14ac:dyDescent="0.2">
      <c r="A30" s="4" t="s">
        <v>19</v>
      </c>
      <c r="B30" s="17">
        <v>4426.5833333333267</v>
      </c>
      <c r="C30" s="15">
        <v>0.283834199875724</v>
      </c>
      <c r="D30" s="17">
        <v>4020</v>
      </c>
      <c r="E30" s="17">
        <v>4158</v>
      </c>
      <c r="F30" s="17">
        <v>4306</v>
      </c>
      <c r="G30" s="17">
        <v>4429</v>
      </c>
      <c r="H30" s="17">
        <v>4691</v>
      </c>
      <c r="I30" s="17">
        <v>4743</v>
      </c>
      <c r="J30" s="17">
        <v>4444</v>
      </c>
      <c r="K30" s="17">
        <v>4613</v>
      </c>
      <c r="L30" s="17">
        <v>4635</v>
      </c>
      <c r="M30" s="17">
        <v>4528</v>
      </c>
      <c r="N30" s="17">
        <v>4343</v>
      </c>
      <c r="O30" s="17">
        <v>4209</v>
      </c>
    </row>
    <row r="31" spans="1:16" x14ac:dyDescent="0.2">
      <c r="A31" s="4" t="s">
        <v>20</v>
      </c>
      <c r="B31" s="17">
        <v>8641.9166666666515</v>
      </c>
      <c r="C31" s="15">
        <v>0.55412296974175357</v>
      </c>
      <c r="D31" s="17">
        <v>8538</v>
      </c>
      <c r="E31" s="17">
        <v>8613</v>
      </c>
      <c r="F31" s="17">
        <v>8725</v>
      </c>
      <c r="G31" s="17">
        <v>8777</v>
      </c>
      <c r="H31" s="17">
        <v>8786</v>
      </c>
      <c r="I31" s="17">
        <v>8788</v>
      </c>
      <c r="J31" s="17">
        <v>8323</v>
      </c>
      <c r="K31" s="17">
        <v>8421</v>
      </c>
      <c r="L31" s="17">
        <v>8734</v>
      </c>
      <c r="M31" s="17">
        <v>8737</v>
      </c>
      <c r="N31" s="17">
        <v>8681</v>
      </c>
      <c r="O31" s="17">
        <v>8580</v>
      </c>
    </row>
    <row r="32" spans="1:16" x14ac:dyDescent="0.2">
      <c r="A32" s="4"/>
      <c r="B32" s="20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6" x14ac:dyDescent="0.2">
      <c r="A33" s="4" t="s">
        <v>21</v>
      </c>
      <c r="B33" s="17">
        <v>8989.1666666666533</v>
      </c>
      <c r="C33" s="15">
        <v>0.5763887712606478</v>
      </c>
      <c r="D33" s="17">
        <v>8785</v>
      </c>
      <c r="E33" s="17">
        <v>8812</v>
      </c>
      <c r="F33" s="17">
        <v>8842</v>
      </c>
      <c r="G33" s="17">
        <v>8895</v>
      </c>
      <c r="H33" s="17">
        <v>9073</v>
      </c>
      <c r="I33" s="17">
        <v>9137</v>
      </c>
      <c r="J33" s="17">
        <v>8968</v>
      </c>
      <c r="K33" s="17">
        <v>9067</v>
      </c>
      <c r="L33" s="17">
        <v>9090</v>
      </c>
      <c r="M33" s="17">
        <v>9119</v>
      </c>
      <c r="N33" s="17">
        <v>9112</v>
      </c>
      <c r="O33" s="17">
        <v>8970</v>
      </c>
    </row>
    <row r="34" spans="1:16" x14ac:dyDescent="0.2">
      <c r="A34" s="4" t="s">
        <v>22</v>
      </c>
      <c r="B34" s="17">
        <v>28083.583333333288</v>
      </c>
      <c r="C34" s="15">
        <v>1.8007299998252722</v>
      </c>
      <c r="D34" s="17">
        <v>31394</v>
      </c>
      <c r="E34" s="17">
        <v>31487</v>
      </c>
      <c r="F34" s="17">
        <v>30965</v>
      </c>
      <c r="G34" s="17">
        <v>26042</v>
      </c>
      <c r="H34" s="17">
        <v>25310</v>
      </c>
      <c r="I34" s="17">
        <v>26941</v>
      </c>
      <c r="J34" s="17">
        <v>27541</v>
      </c>
      <c r="K34" s="17">
        <v>27493</v>
      </c>
      <c r="L34" s="17">
        <v>26517</v>
      </c>
      <c r="M34" s="17">
        <v>25897</v>
      </c>
      <c r="N34" s="17">
        <v>26792</v>
      </c>
      <c r="O34" s="17">
        <v>30624</v>
      </c>
    </row>
    <row r="35" spans="1:16" x14ac:dyDescent="0.2">
      <c r="A35" s="4" t="s">
        <v>23</v>
      </c>
      <c r="B35" s="17">
        <v>16525.166666666646</v>
      </c>
      <c r="C35" s="15">
        <v>1.0595999454763048</v>
      </c>
      <c r="D35" s="17">
        <v>15771</v>
      </c>
      <c r="E35" s="17">
        <v>16091</v>
      </c>
      <c r="F35" s="17">
        <v>16279</v>
      </c>
      <c r="G35" s="17">
        <v>16439</v>
      </c>
      <c r="H35" s="17">
        <v>16911</v>
      </c>
      <c r="I35" s="17">
        <v>16306</v>
      </c>
      <c r="J35" s="17">
        <v>16628</v>
      </c>
      <c r="K35" s="17">
        <v>16945</v>
      </c>
      <c r="L35" s="17">
        <v>16821</v>
      </c>
      <c r="M35" s="17">
        <v>16777</v>
      </c>
      <c r="N35" s="17">
        <v>16678</v>
      </c>
      <c r="O35" s="17">
        <v>16656</v>
      </c>
    </row>
    <row r="36" spans="1:16" x14ac:dyDescent="0.2">
      <c r="A36" s="4" t="s">
        <v>24</v>
      </c>
      <c r="B36" s="17">
        <v>12994.333333333318</v>
      </c>
      <c r="C36" s="15">
        <v>0.83320157486062241</v>
      </c>
      <c r="D36" s="17">
        <v>12668</v>
      </c>
      <c r="E36" s="17">
        <v>12792</v>
      </c>
      <c r="F36" s="17">
        <v>12869</v>
      </c>
      <c r="G36" s="17">
        <v>13021</v>
      </c>
      <c r="H36" s="17">
        <v>13159</v>
      </c>
      <c r="I36" s="17">
        <v>13300</v>
      </c>
      <c r="J36" s="17">
        <v>13077</v>
      </c>
      <c r="K36" s="17">
        <v>13141</v>
      </c>
      <c r="L36" s="17">
        <v>13079</v>
      </c>
      <c r="M36" s="17">
        <v>13103</v>
      </c>
      <c r="N36" s="17">
        <v>12953</v>
      </c>
      <c r="O36" s="17">
        <v>12770</v>
      </c>
    </row>
    <row r="37" spans="1:16" x14ac:dyDescent="0.2">
      <c r="A37" s="4" t="s">
        <v>25</v>
      </c>
      <c r="B37" s="17">
        <v>266708.40000000002</v>
      </c>
      <c r="C37" s="15">
        <v>17.101460721004809</v>
      </c>
      <c r="D37" s="17">
        <v>261317</v>
      </c>
      <c r="E37" s="17">
        <v>264581</v>
      </c>
      <c r="F37" s="17">
        <v>265741</v>
      </c>
      <c r="G37" s="17">
        <v>266834</v>
      </c>
      <c r="H37" s="17">
        <v>263002</v>
      </c>
      <c r="I37" s="17">
        <v>260975</v>
      </c>
      <c r="J37" s="17">
        <v>259930</v>
      </c>
      <c r="K37" s="17">
        <v>264583</v>
      </c>
      <c r="L37" s="17">
        <v>271167</v>
      </c>
      <c r="M37" s="17">
        <v>273736</v>
      </c>
      <c r="N37" s="17">
        <v>274763</v>
      </c>
      <c r="O37" s="17">
        <v>273875</v>
      </c>
    </row>
    <row r="38" spans="1:16" x14ac:dyDescent="0.2">
      <c r="A38" s="4"/>
      <c r="B38" s="17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6" x14ac:dyDescent="0.2">
      <c r="A39" s="4" t="s">
        <v>26</v>
      </c>
      <c r="B39" s="17">
        <v>10249.833333333321</v>
      </c>
      <c r="C39" s="15">
        <v>0.65722319539739649</v>
      </c>
      <c r="D39" s="17">
        <v>9788</v>
      </c>
      <c r="E39" s="17">
        <v>9759</v>
      </c>
      <c r="F39" s="17">
        <v>9647</v>
      </c>
      <c r="G39" s="17">
        <v>9950</v>
      </c>
      <c r="H39" s="17">
        <v>10376</v>
      </c>
      <c r="I39" s="17">
        <v>10640</v>
      </c>
      <c r="J39" s="17">
        <v>10557</v>
      </c>
      <c r="K39" s="17">
        <v>10674</v>
      </c>
      <c r="L39" s="17">
        <v>10529</v>
      </c>
      <c r="M39" s="17">
        <v>10455</v>
      </c>
      <c r="N39" s="17">
        <v>10223</v>
      </c>
      <c r="O39" s="17">
        <v>10400</v>
      </c>
      <c r="P39" s="12"/>
    </row>
    <row r="40" spans="1:16" x14ac:dyDescent="0.2">
      <c r="A40" s="4" t="s">
        <v>27</v>
      </c>
      <c r="B40" s="17">
        <v>70655.399999999994</v>
      </c>
      <c r="C40" s="15">
        <v>4.5305856611123634</v>
      </c>
      <c r="D40" s="17">
        <v>67917</v>
      </c>
      <c r="E40" s="17">
        <v>69233</v>
      </c>
      <c r="F40" s="17">
        <v>69813</v>
      </c>
      <c r="G40" s="17">
        <v>70685</v>
      </c>
      <c r="H40" s="17">
        <v>70854</v>
      </c>
      <c r="I40" s="17">
        <v>69153</v>
      </c>
      <c r="J40" s="17">
        <v>69194</v>
      </c>
      <c r="K40" s="17">
        <v>70908</v>
      </c>
      <c r="L40" s="17">
        <v>71764</v>
      </c>
      <c r="M40" s="17">
        <v>72958</v>
      </c>
      <c r="N40" s="17">
        <v>73077</v>
      </c>
      <c r="O40" s="17">
        <v>72334</v>
      </c>
      <c r="P40" s="12"/>
    </row>
    <row r="41" spans="1:16" x14ac:dyDescent="0.2">
      <c r="A41" s="4" t="s">
        <v>28</v>
      </c>
      <c r="B41" s="17">
        <v>1082.5833333333321</v>
      </c>
      <c r="C41" s="15">
        <v>6.9415653355400717E-2</v>
      </c>
      <c r="D41" s="17">
        <v>857</v>
      </c>
      <c r="E41" s="17">
        <v>899</v>
      </c>
      <c r="F41" s="17">
        <v>971</v>
      </c>
      <c r="G41" s="17">
        <v>1112</v>
      </c>
      <c r="H41" s="17">
        <v>1155</v>
      </c>
      <c r="I41" s="17">
        <v>1193</v>
      </c>
      <c r="J41" s="17">
        <v>1172</v>
      </c>
      <c r="K41" s="17">
        <v>1190</v>
      </c>
      <c r="L41" s="17">
        <v>1178</v>
      </c>
      <c r="M41" s="17">
        <v>1175</v>
      </c>
      <c r="N41" s="17">
        <v>1097</v>
      </c>
      <c r="O41" s="17">
        <v>992</v>
      </c>
      <c r="P41" s="12"/>
    </row>
    <row r="42" spans="1:16" x14ac:dyDescent="0.2">
      <c r="A42" s="4" t="s">
        <v>29</v>
      </c>
      <c r="B42" s="17">
        <v>111083.4</v>
      </c>
      <c r="C42" s="15">
        <v>7.1226092249240827</v>
      </c>
      <c r="D42" s="17">
        <v>108936</v>
      </c>
      <c r="E42" s="17">
        <v>109544</v>
      </c>
      <c r="F42" s="17">
        <v>110333</v>
      </c>
      <c r="G42" s="17">
        <v>111106</v>
      </c>
      <c r="H42" s="17">
        <v>111231</v>
      </c>
      <c r="I42" s="17">
        <v>110845</v>
      </c>
      <c r="J42" s="17">
        <v>110717</v>
      </c>
      <c r="K42" s="17">
        <v>111252</v>
      </c>
      <c r="L42" s="17">
        <v>111323</v>
      </c>
      <c r="M42" s="17">
        <v>111489</v>
      </c>
      <c r="N42" s="17">
        <v>113173</v>
      </c>
      <c r="O42" s="17">
        <v>113033</v>
      </c>
      <c r="P42" s="12"/>
    </row>
    <row r="43" spans="1:16" x14ac:dyDescent="0.2">
      <c r="A43" s="4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 ht="13.5" thickBot="1" x14ac:dyDescent="0.25"/>
    <row r="45" spans="1:16" x14ac:dyDescent="0.2">
      <c r="A45" s="5" t="s">
        <v>47</v>
      </c>
    </row>
  </sheetData>
  <mergeCells count="2">
    <mergeCell ref="E2:K2"/>
    <mergeCell ref="E3:K3"/>
  </mergeCells>
  <printOptions horizontalCentered="1"/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Form10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2016-10-06T21:11:31Z</cp:lastPrinted>
  <dcterms:created xsi:type="dcterms:W3CDTF">2011-11-30T23:44:52Z</dcterms:created>
  <dcterms:modified xsi:type="dcterms:W3CDTF">2021-01-13T15:30:55Z</dcterms:modified>
</cp:coreProperties>
</file>