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Table 13" sheetId="1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42" i="11" l="1"/>
  <c r="L42" i="11"/>
  <c r="K42" i="11"/>
  <c r="J42" i="11"/>
  <c r="I42" i="11"/>
  <c r="H42" i="11"/>
  <c r="G42" i="11"/>
  <c r="F42" i="11"/>
  <c r="E42" i="11"/>
  <c r="D42" i="11"/>
  <c r="C42" i="11"/>
  <c r="B42" i="11"/>
</calcChain>
</file>

<file path=xl/sharedStrings.xml><?xml version="1.0" encoding="utf-8"?>
<sst xmlns="http://schemas.openxmlformats.org/spreadsheetml/2006/main" count="46" uniqueCount="46">
  <si>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</si>
  <si>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</si>
  <si>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</si>
  <si>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</si>
  <si>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</si>
  <si>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</si>
  <si>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</si>
  <si>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</si>
  <si>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</si>
  <si>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</si>
  <si>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</si>
  <si>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</si>
  <si>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</si>
  <si>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</si>
  <si>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</si>
  <si>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</si>
  <si>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</si>
  <si>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</si>
  <si>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</si>
  <si>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</si>
  <si>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</si>
  <si>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</si>
  <si>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</si>
  <si>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</si>
  <si>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</si>
  <si>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</si>
  <si>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</si>
  <si>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</si>
  <si>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</si>
  <si>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</si>
  <si>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</si>
  <si>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</si>
  <si>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</si>
  <si>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</si>
  <si>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</si>
  <si>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</si>
  <si>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</si>
  <si>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</si>
  <si>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</si>
  <si>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</si>
  <si>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</si>
  <si>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</si>
  <si>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</si>
  <si>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13.  AVERAGE MONTHLY NONAGRICULTURAL PAYROLL WAGES</t>
  </si>
  <si>
    <t>SOURCE:  Utah Department of Workforce Services, Workforce Research and Analysis, Annual Report of Labor Market Information, 2018</t>
  </si>
  <si>
    <t>IN UTAH, BY COUNTY AND NAICS SECTOR,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</si>
</sst>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2" borderId="0" xfId="0" applyFill="1"/>
    <xf numFmtId="44" fontId="2" fillId="0" borderId="0" xfId="0" applyNumberFormat="1" applyFont="1"/>
    <xf numFmtId="37" fontId="0" fillId="0" borderId="0" xfId="0" applyNumberFormat="1" applyFont="1"/>
    <xf numFmtId="164" fontId="2" fillId="0" borderId="0" xfId="0" applyNumberFormat="1" applyFont="1"/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>
        <row r="42">
          <cell r="B42">
            <v>108152.4166666665</v>
          </cell>
          <cell r="C42">
            <v>51.999999999999929</v>
          </cell>
          <cell r="D42">
            <v>6870.3333333333267</v>
          </cell>
          <cell r="E42">
            <v>14027.249999999976</v>
          </cell>
          <cell r="F42">
            <v>19087.416666666617</v>
          </cell>
          <cell r="G42">
            <v>723.83333333333258</v>
          </cell>
          <cell r="H42">
            <v>5628.1666666666597</v>
          </cell>
          <cell r="I42">
            <v>13667.916666666644</v>
          </cell>
          <cell r="J42">
            <v>14995.499999999976</v>
          </cell>
          <cell r="K42">
            <v>9846.49999999998</v>
          </cell>
          <cell r="L42">
            <v>2685.4999999999968</v>
          </cell>
          <cell r="M42">
            <v>20567.999999999982</v>
          </cell>
        </row>
      </sheetData>
      <sheetData sheetId="3"/>
      <sheetData sheetId="4">
        <row r="42">
          <cell r="B42">
            <v>4515581169</v>
          </cell>
          <cell r="C42">
            <v>4153714</v>
          </cell>
          <cell r="D42">
            <v>349957521</v>
          </cell>
          <cell r="E42">
            <v>812238912</v>
          </cell>
          <cell r="F42">
            <v>695906373</v>
          </cell>
          <cell r="G42">
            <v>29815098</v>
          </cell>
          <cell r="H42">
            <v>291882301</v>
          </cell>
          <cell r="I42">
            <v>524536798</v>
          </cell>
          <cell r="J42">
            <v>675555544</v>
          </cell>
          <cell r="K42">
            <v>152088940</v>
          </cell>
          <cell r="L42">
            <v>83506321</v>
          </cell>
          <cell r="M42">
            <v>895939647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tabSelected="1" zoomScale="90" zoomScaleNormal="90" workbookViewId="0">
      <selection activeCell="B42" sqref="B42:M42"/>
    </sheetView>
  </sheetViews>
  <sheetFormatPr defaultRowHeight="12.75" x14ac:dyDescent="0.2"/>
  <cols>
    <col min="1" max="1" width="12.5703125" bestFit="1" customWidth="1"/>
    <col min="2" max="2" width="17.28515625" bestFit="1" customWidth="1"/>
    <col min="3" max="3" width="14.5703125" bestFit="1" customWidth="1"/>
    <col min="4" max="11" width="16.140625" bestFit="1" customWidth="1"/>
    <col min="12" max="12" width="14.5703125" bestFit="1" customWidth="1"/>
    <col min="13" max="13" width="16.140625" bestFit="1" customWidth="1"/>
  </cols>
  <sheetData>
    <row r="2" spans="1:13" x14ac:dyDescent="0.2">
      <c r="A2" s="7"/>
      <c r="B2" s="7"/>
      <c r="C2" s="7"/>
      <c r="D2" s="11" t="s">
        <v>43</v>
      </c>
      <c r="E2" s="11"/>
      <c r="F2" s="11"/>
      <c r="G2" s="11"/>
      <c r="H2" s="11"/>
      <c r="I2" s="11"/>
      <c r="J2" s="11"/>
      <c r="K2" s="7"/>
      <c r="L2" s="7"/>
      <c r="M2" s="7"/>
    </row>
    <row r="3" spans="1:13" x14ac:dyDescent="0.2">
      <c r="A3" s="7"/>
      <c r="B3" s="7"/>
      <c r="C3" s="7"/>
      <c r="D3" s="11" t="s">
        <v>45</v>
      </c>
      <c r="E3" s="11"/>
      <c r="F3" s="11"/>
      <c r="G3" s="11"/>
      <c r="H3" s="11"/>
      <c r="I3" s="11"/>
      <c r="J3" s="11"/>
      <c r="K3" s="7"/>
      <c r="L3" s="7"/>
      <c r="M3" s="7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9" thickBot="1" x14ac:dyDescent="0.25">
      <c r="A5" s="6" t="s">
        <v>40</v>
      </c>
      <c r="B5" s="6" t="s">
        <v>41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42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39</v>
      </c>
      <c r="B7" s="10">
        <v>3969</v>
      </c>
      <c r="C7" s="10">
        <v>6448</v>
      </c>
      <c r="D7" s="10">
        <v>4254</v>
      </c>
      <c r="E7" s="10">
        <v>4817</v>
      </c>
      <c r="F7" s="10">
        <v>3689</v>
      </c>
      <c r="G7" s="10">
        <v>6382</v>
      </c>
      <c r="H7" s="10">
        <v>5661</v>
      </c>
      <c r="I7" s="10">
        <v>4937</v>
      </c>
      <c r="J7" s="10">
        <v>3411</v>
      </c>
      <c r="K7" s="10">
        <v>1677</v>
      </c>
      <c r="L7" s="10">
        <v>2935</v>
      </c>
      <c r="M7" s="10">
        <v>3809</v>
      </c>
    </row>
    <row r="8" spans="1:13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3" t="s">
        <v>0</v>
      </c>
      <c r="B9" s="9">
        <v>2986.1434200432413</v>
      </c>
      <c r="C9" s="9">
        <v>5365.2408874801922</v>
      </c>
      <c r="D9" s="9">
        <v>3189.4515050167242</v>
      </c>
      <c r="E9" s="9">
        <v>3507.8763440860257</v>
      </c>
      <c r="F9" s="9">
        <v>3254.6813892034752</v>
      </c>
      <c r="G9" s="9">
        <v>0</v>
      </c>
      <c r="H9" s="9">
        <v>3625.0019646365454</v>
      </c>
      <c r="I9" s="9">
        <v>2068.0253906250014</v>
      </c>
      <c r="J9" s="9">
        <v>2959.2955974842807</v>
      </c>
      <c r="K9" s="9">
        <v>1290.4498755374555</v>
      </c>
      <c r="L9" s="9">
        <v>2562.1768292683009</v>
      </c>
      <c r="M9" s="9">
        <v>3157.7159165751932</v>
      </c>
    </row>
    <row r="10" spans="1:13" x14ac:dyDescent="0.2">
      <c r="A10" s="3" t="s">
        <v>4</v>
      </c>
      <c r="B10" s="9">
        <v>3236.6380599700901</v>
      </c>
      <c r="C10" s="9">
        <v>3432.4244372990402</v>
      </c>
      <c r="D10" s="9">
        <v>3864.9403879514321</v>
      </c>
      <c r="E10" s="9">
        <v>4503.9154712833242</v>
      </c>
      <c r="F10" s="9">
        <v>2978.3963425566271</v>
      </c>
      <c r="G10" s="9">
        <v>1817.549556809028</v>
      </c>
      <c r="H10" s="9">
        <v>3346.4631383855053</v>
      </c>
      <c r="I10" s="9">
        <v>2342.5562913907311</v>
      </c>
      <c r="J10" s="9">
        <v>2594.2722973570258</v>
      </c>
      <c r="K10" s="9">
        <v>1092.6613793103459</v>
      </c>
      <c r="L10" s="9">
        <v>2209.6241496598655</v>
      </c>
      <c r="M10" s="9">
        <v>3018.4573134681364</v>
      </c>
    </row>
    <row r="11" spans="1:13" x14ac:dyDescent="0.2">
      <c r="A11" s="3" t="s">
        <v>5</v>
      </c>
      <c r="B11" s="9">
        <v>2973.284441599395</v>
      </c>
      <c r="C11" s="9">
        <v>6041.2690582959731</v>
      </c>
      <c r="D11" s="9">
        <v>3044.5498738685328</v>
      </c>
      <c r="E11" s="9">
        <v>3953.8021716926619</v>
      </c>
      <c r="F11" s="9">
        <v>2504.3439047428269</v>
      </c>
      <c r="G11" s="9">
        <v>3729.7225195553765</v>
      </c>
      <c r="H11" s="9">
        <v>3629.4734967742002</v>
      </c>
      <c r="I11" s="9">
        <v>3545.5206589092327</v>
      </c>
      <c r="J11" s="9">
        <v>2971.8167403421144</v>
      </c>
      <c r="K11" s="9">
        <v>1150.7345891567095</v>
      </c>
      <c r="L11" s="9">
        <v>2414.8368855682293</v>
      </c>
      <c r="M11" s="9">
        <v>2736.9382100417406</v>
      </c>
    </row>
    <row r="12" spans="1:13" x14ac:dyDescent="0.2">
      <c r="A12" s="3" t="s">
        <v>6</v>
      </c>
      <c r="B12" s="9">
        <v>3371.4797997888595</v>
      </c>
      <c r="C12" s="9">
        <v>7543.731187082637</v>
      </c>
      <c r="D12" s="9">
        <v>4245.6226184660518</v>
      </c>
      <c r="E12" s="9">
        <v>4557.679289387569</v>
      </c>
      <c r="F12" s="9">
        <v>3434.4905250780216</v>
      </c>
      <c r="G12" s="9">
        <v>1657.2404371584744</v>
      </c>
      <c r="H12" s="9">
        <v>2887.4065588499579</v>
      </c>
      <c r="I12" s="9">
        <v>2801.2479385840229</v>
      </c>
      <c r="J12" s="9">
        <v>3047.215176979887</v>
      </c>
      <c r="K12" s="9">
        <v>1020.2717245989321</v>
      </c>
      <c r="L12" s="9">
        <v>3167.1630123927575</v>
      </c>
      <c r="M12" s="9">
        <v>2671.3440464233959</v>
      </c>
    </row>
    <row r="13" spans="1:13" x14ac:dyDescent="0.2">
      <c r="A13" s="3" t="s">
        <v>7</v>
      </c>
      <c r="B13" s="9">
        <v>2631.6018340797664</v>
      </c>
      <c r="C13" s="9">
        <v>0</v>
      </c>
      <c r="D13" s="9">
        <v>4449.1690140845112</v>
      </c>
      <c r="E13" s="9">
        <v>4200.87500000001</v>
      </c>
      <c r="F13" s="9">
        <v>2709.1674208144836</v>
      </c>
      <c r="G13" s="9">
        <v>457.50000000000017</v>
      </c>
      <c r="H13" s="9">
        <v>1666.6666666666672</v>
      </c>
      <c r="I13" s="9">
        <v>3511.1736111111127</v>
      </c>
      <c r="J13" s="9">
        <v>0</v>
      </c>
      <c r="K13" s="9">
        <v>1527.4553990610373</v>
      </c>
      <c r="L13" s="9">
        <v>2172.4666666666667</v>
      </c>
      <c r="M13" s="9">
        <v>3226.5586023883302</v>
      </c>
    </row>
    <row r="14" spans="1:13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3" t="s">
        <v>8</v>
      </c>
      <c r="B15" s="9">
        <v>3803.3926112524532</v>
      </c>
      <c r="C15" s="9">
        <v>5627.8552295918416</v>
      </c>
      <c r="D15" s="9">
        <v>4413.0114970227469</v>
      </c>
      <c r="E15" s="9">
        <v>4878.7811923711579</v>
      </c>
      <c r="F15" s="9">
        <v>3095.3949557235355</v>
      </c>
      <c r="G15" s="9">
        <v>4175.2329123914806</v>
      </c>
      <c r="H15" s="9">
        <v>4197.9848175674442</v>
      </c>
      <c r="I15" s="9">
        <v>4725.1509668928993</v>
      </c>
      <c r="J15" s="9">
        <v>3421.0308514526801</v>
      </c>
      <c r="K15" s="9">
        <v>1264.4504034532822</v>
      </c>
      <c r="L15" s="9">
        <v>2858.3855058886584</v>
      </c>
      <c r="M15" s="9">
        <v>4560.4191085449538</v>
      </c>
    </row>
    <row r="16" spans="1:13" x14ac:dyDescent="0.2">
      <c r="A16" s="3" t="s">
        <v>9</v>
      </c>
      <c r="B16" s="9">
        <v>3781.9732392548353</v>
      </c>
      <c r="C16" s="9">
        <v>6168.6887804878106</v>
      </c>
      <c r="D16" s="9">
        <v>3559.444669863522</v>
      </c>
      <c r="E16" s="9">
        <v>3564.9688385269151</v>
      </c>
      <c r="F16" s="9">
        <v>3550.9507866462059</v>
      </c>
      <c r="G16" s="9">
        <v>4329.493822674428</v>
      </c>
      <c r="H16" s="9">
        <v>3954.9799554565761</v>
      </c>
      <c r="I16" s="9">
        <v>4036.8296754250423</v>
      </c>
      <c r="J16" s="9">
        <v>3258.0689038031401</v>
      </c>
      <c r="K16" s="9">
        <v>1064.5088487155112</v>
      </c>
      <c r="L16" s="9">
        <v>2910.6783013379895</v>
      </c>
      <c r="M16" s="9">
        <v>2952.8830703815661</v>
      </c>
    </row>
    <row r="17" spans="1:13" x14ac:dyDescent="0.2">
      <c r="A17" s="3" t="s">
        <v>10</v>
      </c>
      <c r="B17" s="9">
        <v>3718.2610683102243</v>
      </c>
      <c r="C17" s="9">
        <v>5992.5464308275541</v>
      </c>
      <c r="D17" s="9">
        <v>3977.7821714285747</v>
      </c>
      <c r="E17" s="9">
        <v>4561.787037037052</v>
      </c>
      <c r="F17" s="9">
        <v>4745.032658160083</v>
      </c>
      <c r="G17" s="9">
        <v>4226.6787749287787</v>
      </c>
      <c r="H17" s="9">
        <v>3037.7508710801444</v>
      </c>
      <c r="I17" s="9">
        <v>3144.2631094756221</v>
      </c>
      <c r="J17" s="9">
        <v>2948.7104072398201</v>
      </c>
      <c r="K17" s="9">
        <v>1306.1570005858252</v>
      </c>
      <c r="L17" s="9">
        <v>3289.0574162679445</v>
      </c>
      <c r="M17" s="9">
        <v>2802.6923150358011</v>
      </c>
    </row>
    <row r="18" spans="1:13" x14ac:dyDescent="0.2">
      <c r="A18" s="3" t="s">
        <v>11</v>
      </c>
      <c r="B18" s="9">
        <v>2506.6997590702977</v>
      </c>
      <c r="C18" s="9">
        <v>4860.2164179104493</v>
      </c>
      <c r="D18" s="9">
        <v>2805.0976645435289</v>
      </c>
      <c r="E18" s="9">
        <v>2252.807976366325</v>
      </c>
      <c r="F18" s="9">
        <v>2003.8643306379161</v>
      </c>
      <c r="G18" s="9">
        <v>4329.675171736998</v>
      </c>
      <c r="H18" s="9">
        <v>3286.5398773006214</v>
      </c>
      <c r="I18" s="9">
        <v>2935.6444444444492</v>
      </c>
      <c r="J18" s="9">
        <v>3619.2256637168234</v>
      </c>
      <c r="K18" s="9">
        <v>1876.2092661691556</v>
      </c>
      <c r="L18" s="9">
        <v>2572.0238095238133</v>
      </c>
      <c r="M18" s="9">
        <v>3212.0134507606144</v>
      </c>
    </row>
    <row r="19" spans="1:13" x14ac:dyDescent="0.2">
      <c r="A19" s="3" t="s">
        <v>12</v>
      </c>
      <c r="B19" s="9">
        <v>2819.2630485184386</v>
      </c>
      <c r="C19" s="9">
        <v>6377.7956140350952</v>
      </c>
      <c r="D19" s="9">
        <v>3443.5852585258549</v>
      </c>
      <c r="E19" s="9">
        <v>3613.4450592885428</v>
      </c>
      <c r="F19" s="9">
        <v>2572.6517358104434</v>
      </c>
      <c r="G19" s="9">
        <v>2408.3155818540477</v>
      </c>
      <c r="H19" s="9">
        <v>2801.2827380952399</v>
      </c>
      <c r="I19" s="9">
        <v>2841.0379943942717</v>
      </c>
      <c r="J19" s="9">
        <v>3781.5436279069795</v>
      </c>
      <c r="K19" s="9">
        <v>2076.7469247534295</v>
      </c>
      <c r="L19" s="9">
        <v>2823.868187579219</v>
      </c>
      <c r="M19" s="9">
        <v>3702.8210671200745</v>
      </c>
    </row>
    <row r="20" spans="1:13" x14ac:dyDescent="0.2">
      <c r="A20" s="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3" t="s">
        <v>13</v>
      </c>
      <c r="B21" s="9">
        <v>2725.3667187112692</v>
      </c>
      <c r="C21" s="9">
        <v>2240.735469448588</v>
      </c>
      <c r="D21" s="9">
        <v>2917.9283079605689</v>
      </c>
      <c r="E21" s="9">
        <v>3906.5314163010003</v>
      </c>
      <c r="F21" s="9">
        <v>2608.4948003936283</v>
      </c>
      <c r="G21" s="9">
        <v>2005.3184673366852</v>
      </c>
      <c r="H21" s="9">
        <v>4115.0803420326047</v>
      </c>
      <c r="I21" s="9">
        <v>2650.2888505670921</v>
      </c>
      <c r="J21" s="9">
        <v>2739.9215958851814</v>
      </c>
      <c r="K21" s="9">
        <v>1164.7308433050246</v>
      </c>
      <c r="L21" s="9">
        <v>2353.1435664046362</v>
      </c>
      <c r="M21" s="9">
        <v>2958.8888744307133</v>
      </c>
    </row>
    <row r="22" spans="1:13" x14ac:dyDescent="0.2">
      <c r="A22" s="3" t="s">
        <v>14</v>
      </c>
      <c r="B22" s="9">
        <v>2899.8854645063566</v>
      </c>
      <c r="C22" s="9">
        <v>3683.7869565217443</v>
      </c>
      <c r="D22" s="9">
        <v>2980.6999716151054</v>
      </c>
      <c r="E22" s="9">
        <v>3861.4717917552989</v>
      </c>
      <c r="F22" s="9">
        <v>2536.740891658681</v>
      </c>
      <c r="G22" s="9">
        <v>1072.7005649717544</v>
      </c>
      <c r="H22" s="9">
        <v>3486.0338983050892</v>
      </c>
      <c r="I22" s="9">
        <v>3986.3974464579987</v>
      </c>
      <c r="J22" s="9">
        <v>2979.9737310774744</v>
      </c>
      <c r="K22" s="9">
        <v>1036.879827235774</v>
      </c>
      <c r="L22" s="9">
        <v>2884.0533333333392</v>
      </c>
      <c r="M22" s="9">
        <v>2486.8001715265882</v>
      </c>
    </row>
    <row r="23" spans="1:13" x14ac:dyDescent="0.2">
      <c r="A23" s="3" t="s">
        <v>15</v>
      </c>
      <c r="B23" s="9">
        <v>2741.1622073578619</v>
      </c>
      <c r="C23" s="9">
        <v>6060.8132387706964</v>
      </c>
      <c r="D23" s="9">
        <v>2729.6072629455298</v>
      </c>
      <c r="E23" s="9">
        <v>2565.7875894988101</v>
      </c>
      <c r="F23" s="9">
        <v>2310.0400646784078</v>
      </c>
      <c r="G23" s="9">
        <v>4925.1611111111206</v>
      </c>
      <c r="H23" s="9">
        <v>3162.5326433121063</v>
      </c>
      <c r="I23" s="9">
        <v>3472.1338155515427</v>
      </c>
      <c r="J23" s="9">
        <v>2468.4773869346755</v>
      </c>
      <c r="K23" s="9">
        <v>2149.8548148148161</v>
      </c>
      <c r="L23" s="9">
        <v>3398.2639228886196</v>
      </c>
      <c r="M23" s="9">
        <v>3191.746429381094</v>
      </c>
    </row>
    <row r="24" spans="1:13" x14ac:dyDescent="0.2">
      <c r="A24" s="3" t="s">
        <v>16</v>
      </c>
      <c r="B24" s="9">
        <v>3404.2380205744048</v>
      </c>
      <c r="C24" s="9">
        <v>5656.4767441860504</v>
      </c>
      <c r="D24" s="9">
        <v>2337.9586973788741</v>
      </c>
      <c r="E24" s="9">
        <v>4801.8897670549095</v>
      </c>
      <c r="F24" s="9">
        <v>4407.2042673360584</v>
      </c>
      <c r="G24" s="9">
        <v>1955.3189655172453</v>
      </c>
      <c r="H24" s="9">
        <v>2905.505776636719</v>
      </c>
      <c r="I24" s="9">
        <v>3538.9883114831805</v>
      </c>
      <c r="J24" s="9">
        <v>3017.6235651586812</v>
      </c>
      <c r="K24" s="9">
        <v>1094.3363676731815</v>
      </c>
      <c r="L24" s="9">
        <v>2332.1440414507824</v>
      </c>
      <c r="M24" s="9">
        <v>2827.9117948717962</v>
      </c>
    </row>
    <row r="25" spans="1:13" x14ac:dyDescent="0.2">
      <c r="A25" s="3" t="s">
        <v>17</v>
      </c>
      <c r="B25" s="9">
        <v>3463.2865508953696</v>
      </c>
      <c r="C25" s="9">
        <v>4693.9212598425229</v>
      </c>
      <c r="D25" s="9">
        <v>3579.395592864641</v>
      </c>
      <c r="E25" s="9">
        <v>5435.8496732026188</v>
      </c>
      <c r="F25" s="9">
        <v>3708.1783203847604</v>
      </c>
      <c r="G25" s="9">
        <v>2315.8823529411798</v>
      </c>
      <c r="H25" s="9">
        <v>3436.7728085867689</v>
      </c>
      <c r="I25" s="9">
        <v>5384.6411543287386</v>
      </c>
      <c r="J25" s="9">
        <v>2903.0010593220377</v>
      </c>
      <c r="K25" s="9">
        <v>1181.6398416886566</v>
      </c>
      <c r="L25" s="9">
        <v>2984.8125937031546</v>
      </c>
      <c r="M25" s="9">
        <v>2689.3948135645264</v>
      </c>
    </row>
    <row r="26" spans="1:13" x14ac:dyDescent="0.2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">
      <c r="A27" s="3" t="s">
        <v>18</v>
      </c>
      <c r="B27" s="9">
        <v>2140.7289059993623</v>
      </c>
      <c r="C27" s="9">
        <v>0</v>
      </c>
      <c r="D27" s="9">
        <v>2067.2245989304861</v>
      </c>
      <c r="E27" s="9">
        <v>2801.6290322580667</v>
      </c>
      <c r="F27" s="9">
        <v>1787.5168831168869</v>
      </c>
      <c r="G27" s="9">
        <v>0</v>
      </c>
      <c r="H27" s="9">
        <v>2646.4000000000042</v>
      </c>
      <c r="I27" s="9">
        <v>4600.7000000000035</v>
      </c>
      <c r="J27" s="9">
        <v>2648.9685039370115</v>
      </c>
      <c r="K27" s="9">
        <v>753.59693877551183</v>
      </c>
      <c r="L27" s="9">
        <v>2017.9682539682574</v>
      </c>
      <c r="M27" s="9">
        <v>2170.0685984624515</v>
      </c>
    </row>
    <row r="28" spans="1:13" x14ac:dyDescent="0.2">
      <c r="A28" s="3" t="s">
        <v>19</v>
      </c>
      <c r="B28" s="9">
        <v>2250.7304415940503</v>
      </c>
      <c r="C28" s="9">
        <v>3283.072463768121</v>
      </c>
      <c r="D28" s="9">
        <v>2769.8696186961915</v>
      </c>
      <c r="E28" s="9">
        <v>3944.4324324324407</v>
      </c>
      <c r="F28" s="9">
        <v>2489.8684210526358</v>
      </c>
      <c r="G28" s="9">
        <v>0</v>
      </c>
      <c r="H28" s="9">
        <v>2544.0436893203905</v>
      </c>
      <c r="I28" s="9">
        <v>1909.0724043715882</v>
      </c>
      <c r="J28" s="9">
        <v>2070.5307017543896</v>
      </c>
      <c r="K28" s="9">
        <v>1476.3562602965419</v>
      </c>
      <c r="L28" s="9">
        <v>1863.7767857142892</v>
      </c>
      <c r="M28" s="9">
        <v>2698.5330639235908</v>
      </c>
    </row>
    <row r="29" spans="1:13" x14ac:dyDescent="0.2">
      <c r="A29" s="3" t="s">
        <v>20</v>
      </c>
      <c r="B29" s="9">
        <v>4512.9365833464781</v>
      </c>
      <c r="C29" s="9">
        <v>7297.6813109774002</v>
      </c>
      <c r="D29" s="9">
        <v>4700.0816314635895</v>
      </c>
      <c r="E29" s="9">
        <v>5273.1444144535171</v>
      </c>
      <c r="F29" s="9">
        <v>4221.5789309582879</v>
      </c>
      <c r="G29" s="9">
        <v>6339.3392006523309</v>
      </c>
      <c r="H29" s="9">
        <v>6261.1611288184831</v>
      </c>
      <c r="I29" s="9">
        <v>5382.3257744737775</v>
      </c>
      <c r="J29" s="9">
        <v>3771.5482127153082</v>
      </c>
      <c r="K29" s="9">
        <v>1915.6932578987742</v>
      </c>
      <c r="L29" s="9">
        <v>3165.3014018335211</v>
      </c>
      <c r="M29" s="9">
        <v>4354.0248332862857</v>
      </c>
    </row>
    <row r="30" spans="1:13" x14ac:dyDescent="0.2">
      <c r="A30" s="3" t="s">
        <v>21</v>
      </c>
      <c r="B30" s="9">
        <v>2958.3679810907465</v>
      </c>
      <c r="C30" s="9">
        <v>6113.5258855585953</v>
      </c>
      <c r="D30" s="9">
        <v>2878.3957108267095</v>
      </c>
      <c r="E30" s="9">
        <v>2311.8968177434954</v>
      </c>
      <c r="F30" s="9">
        <v>1834.2870931537636</v>
      </c>
      <c r="G30" s="9">
        <v>2602.0000000000023</v>
      </c>
      <c r="H30" s="9">
        <v>2978.5704845815039</v>
      </c>
      <c r="I30" s="9">
        <v>3724.5800464037216</v>
      </c>
      <c r="J30" s="9">
        <v>3514.0351022337813</v>
      </c>
      <c r="K30" s="9">
        <v>2017.2096468753505</v>
      </c>
      <c r="L30" s="9">
        <v>2433.9787390029364</v>
      </c>
      <c r="M30" s="9">
        <v>2980.9869508915294</v>
      </c>
    </row>
    <row r="31" spans="1:13" x14ac:dyDescent="0.2">
      <c r="A31" s="3" t="s">
        <v>22</v>
      </c>
      <c r="B31" s="9">
        <v>2558.7175321819236</v>
      </c>
      <c r="C31" s="9">
        <v>5246.246575342474</v>
      </c>
      <c r="D31" s="9">
        <v>2953.4931631722925</v>
      </c>
      <c r="E31" s="9">
        <v>2940.0146758453761</v>
      </c>
      <c r="F31" s="9">
        <v>2089.5372790161432</v>
      </c>
      <c r="G31" s="9">
        <v>4682.5975872468853</v>
      </c>
      <c r="H31" s="9">
        <v>3085.0289783890007</v>
      </c>
      <c r="I31" s="9">
        <v>3505.6568686262763</v>
      </c>
      <c r="J31" s="9">
        <v>2793.9970913321727</v>
      </c>
      <c r="K31" s="9">
        <v>863.32114170969714</v>
      </c>
      <c r="L31" s="9">
        <v>2875.7029598308677</v>
      </c>
      <c r="M31" s="9">
        <v>2490.2441765525268</v>
      </c>
    </row>
    <row r="32" spans="1:13" x14ac:dyDescent="0.2">
      <c r="A32" s="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3" t="s">
        <v>23</v>
      </c>
      <c r="B33" s="9">
        <v>3089.5870714603784</v>
      </c>
      <c r="C33" s="9">
        <v>5894.1308310991981</v>
      </c>
      <c r="D33" s="9">
        <v>2700.2335237258403</v>
      </c>
      <c r="E33" s="9">
        <v>3327.6344028520557</v>
      </c>
      <c r="F33" s="9">
        <v>3143.8291353800382</v>
      </c>
      <c r="G33" s="9">
        <v>2183.9349397590395</v>
      </c>
      <c r="H33" s="9">
        <v>3825.1500000000015</v>
      </c>
      <c r="I33" s="9">
        <v>2850.2635427548153</v>
      </c>
      <c r="J33" s="9">
        <v>3124.9734806629872</v>
      </c>
      <c r="K33" s="9">
        <v>1087.4682378935752</v>
      </c>
      <c r="L33" s="9">
        <v>2839.772371364656</v>
      </c>
      <c r="M33" s="9">
        <v>3081.9526560455015</v>
      </c>
    </row>
    <row r="34" spans="1:13" x14ac:dyDescent="0.2">
      <c r="A34" s="3" t="s">
        <v>24</v>
      </c>
      <c r="B34" s="9">
        <v>3850.884786631736</v>
      </c>
      <c r="C34" s="9">
        <v>5432.9245463228317</v>
      </c>
      <c r="D34" s="9">
        <v>4088.8242404594366</v>
      </c>
      <c r="E34" s="9">
        <v>5642.6892319873341</v>
      </c>
      <c r="F34" s="9">
        <v>3275.3801681076898</v>
      </c>
      <c r="G34" s="9">
        <v>6263.3106816292675</v>
      </c>
      <c r="H34" s="9">
        <v>6424.8662458811023</v>
      </c>
      <c r="I34" s="9">
        <v>6154.2893909687918</v>
      </c>
      <c r="J34" s="9">
        <v>4022.1226843443569</v>
      </c>
      <c r="K34" s="9">
        <v>2803.8139640549307</v>
      </c>
      <c r="L34" s="9">
        <v>3268.669862192934</v>
      </c>
      <c r="M34" s="9">
        <v>3546.7517750479033</v>
      </c>
    </row>
    <row r="35" spans="1:13" x14ac:dyDescent="0.2">
      <c r="A35" s="3" t="s">
        <v>25</v>
      </c>
      <c r="B35" s="9">
        <v>3401.4560457457251</v>
      </c>
      <c r="C35" s="9">
        <v>5252.1006423982953</v>
      </c>
      <c r="D35" s="9">
        <v>3516.6853932584304</v>
      </c>
      <c r="E35" s="9">
        <v>4841.4584130557196</v>
      </c>
      <c r="F35" s="9">
        <v>3052.5086773259277</v>
      </c>
      <c r="G35" s="9">
        <v>1674.7445196211111</v>
      </c>
      <c r="H35" s="9">
        <v>3521.0658042744694</v>
      </c>
      <c r="I35" s="9">
        <v>4876.7940691021186</v>
      </c>
      <c r="J35" s="9">
        <v>2813.7077372780054</v>
      </c>
      <c r="K35" s="9">
        <v>1209.770426627251</v>
      </c>
      <c r="L35" s="9">
        <v>2399.2036217303853</v>
      </c>
      <c r="M35" s="9">
        <v>3950.6021223444964</v>
      </c>
    </row>
    <row r="36" spans="1:13" x14ac:dyDescent="0.2">
      <c r="A36" s="3" t="s">
        <v>26</v>
      </c>
      <c r="B36" s="9">
        <v>3713.8719217573521</v>
      </c>
      <c r="C36" s="9">
        <v>6180.2812936900182</v>
      </c>
      <c r="D36" s="9">
        <v>4129.5164823914884</v>
      </c>
      <c r="E36" s="9">
        <v>2965.5849539406372</v>
      </c>
      <c r="F36" s="9">
        <v>4041.9675634211876</v>
      </c>
      <c r="G36" s="9">
        <v>3916.0242424242447</v>
      </c>
      <c r="H36" s="9">
        <v>4230.2810896170577</v>
      </c>
      <c r="I36" s="9">
        <v>3156.2706779111272</v>
      </c>
      <c r="J36" s="9">
        <v>2757.7316319776455</v>
      </c>
      <c r="K36" s="9">
        <v>1144.6378845116037</v>
      </c>
      <c r="L36" s="9">
        <v>3649.1379763469181</v>
      </c>
      <c r="M36" s="9">
        <v>3309.3995755254223</v>
      </c>
    </row>
    <row r="37" spans="1:13" x14ac:dyDescent="0.2">
      <c r="A37" s="3" t="s">
        <v>27</v>
      </c>
      <c r="B37" s="9">
        <v>3691.6885498858742</v>
      </c>
      <c r="C37" s="9">
        <v>4811.2814070351787</v>
      </c>
      <c r="D37" s="9">
        <v>4165.7836482459797</v>
      </c>
      <c r="E37" s="9">
        <v>4596.3670203028514</v>
      </c>
      <c r="F37" s="9">
        <v>3380.5258465973784</v>
      </c>
      <c r="G37" s="9">
        <v>7472.9820039672277</v>
      </c>
      <c r="H37" s="9">
        <v>4727.5605102166346</v>
      </c>
      <c r="I37" s="9">
        <v>4984.054972176571</v>
      </c>
      <c r="J37" s="9">
        <v>2880.4252288974858</v>
      </c>
      <c r="K37" s="9">
        <v>1330.2981620042267</v>
      </c>
      <c r="L37" s="9">
        <v>2595.200335544886</v>
      </c>
      <c r="M37" s="9">
        <v>2969.9245596340347</v>
      </c>
    </row>
    <row r="38" spans="1:13" x14ac:dyDescent="0.2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">
      <c r="A39" s="3" t="s">
        <v>28</v>
      </c>
      <c r="B39" s="9">
        <v>3308.7614417286627</v>
      </c>
      <c r="C39" s="9">
        <v>6620.4140127388682</v>
      </c>
      <c r="D39" s="9">
        <v>5149.2464110372284</v>
      </c>
      <c r="E39" s="9">
        <v>3933.8185840708034</v>
      </c>
      <c r="F39" s="9">
        <v>2886.1683198380615</v>
      </c>
      <c r="G39" s="9">
        <v>4344.660238751153</v>
      </c>
      <c r="H39" s="9">
        <v>3958.6918719211867</v>
      </c>
      <c r="I39" s="9">
        <v>4265.4511383537729</v>
      </c>
      <c r="J39" s="9">
        <v>3049.6101427622871</v>
      </c>
      <c r="K39" s="9">
        <v>1636.4527147191156</v>
      </c>
      <c r="L39" s="9">
        <v>2347.1822784810147</v>
      </c>
      <c r="M39" s="9">
        <v>3245.0704855773638</v>
      </c>
    </row>
    <row r="40" spans="1:13" x14ac:dyDescent="0.2">
      <c r="A40" s="3" t="s">
        <v>29</v>
      </c>
      <c r="B40" s="9">
        <v>3040.5319402569894</v>
      </c>
      <c r="C40" s="9">
        <v>4639.8138385502525</v>
      </c>
      <c r="D40" s="9">
        <v>3198.5588384730981</v>
      </c>
      <c r="E40" s="9">
        <v>3458.5149279257316</v>
      </c>
      <c r="F40" s="9">
        <v>3061.9864429046033</v>
      </c>
      <c r="G40" s="9">
        <v>4152.6973786407825</v>
      </c>
      <c r="H40" s="9">
        <v>4445.4248119076356</v>
      </c>
      <c r="I40" s="9">
        <v>3226.0250262126847</v>
      </c>
      <c r="J40" s="9">
        <v>3642.2263520371203</v>
      </c>
      <c r="K40" s="9">
        <v>1477.6055206269939</v>
      </c>
      <c r="L40" s="9">
        <v>2273.0628706469902</v>
      </c>
      <c r="M40" s="9">
        <v>3108.1580925040475</v>
      </c>
    </row>
    <row r="41" spans="1:13" x14ac:dyDescent="0.2">
      <c r="A41" s="3" t="s">
        <v>30</v>
      </c>
      <c r="B41" s="9">
        <v>2620.6446306884977</v>
      </c>
      <c r="C41" s="9">
        <v>1572.9310344827602</v>
      </c>
      <c r="D41" s="9">
        <v>3503.5008828722835</v>
      </c>
      <c r="E41" s="9">
        <v>1578.514851485151</v>
      </c>
      <c r="F41" s="9">
        <v>2134.1077981651392</v>
      </c>
      <c r="G41" s="9">
        <v>3527.200000000003</v>
      </c>
      <c r="H41" s="9">
        <v>20164.35294117653</v>
      </c>
      <c r="I41" s="9">
        <v>8991.2295081967259</v>
      </c>
      <c r="J41" s="9">
        <v>3069.2975088967996</v>
      </c>
      <c r="K41" s="9">
        <v>1614.4982983550797</v>
      </c>
      <c r="L41" s="9">
        <v>2346.6240601503823</v>
      </c>
      <c r="M41" s="9">
        <v>3074.2332928311116</v>
      </c>
    </row>
    <row r="42" spans="1:13" x14ac:dyDescent="0.2">
      <c r="A42" s="3" t="s">
        <v>31</v>
      </c>
      <c r="B42" s="9">
        <f>IF([1]Form9!B42=0,0,([1]Form11!B42/[1]Form9!B42)/12)</f>
        <v>3479.334464709917</v>
      </c>
      <c r="C42" s="9">
        <f>IF([1]Form9!C42=0,0,([1]Form11!C42/[1]Form9!C42)/12)</f>
        <v>6656.5929487179574</v>
      </c>
      <c r="D42" s="9">
        <f>IF([1]Form9!D42=0,0,([1]Form11!D42/[1]Form9!D42)/12)</f>
        <v>4244.7906579011251</v>
      </c>
      <c r="E42" s="9">
        <f>IF([1]Form9!E42=0,0,([1]Form11!E42/[1]Form9!E42)/12)</f>
        <v>4825.36320376411</v>
      </c>
      <c r="F42" s="9">
        <f>IF([1]Form9!F42=0,0,([1]Form11!F42/[1]Form9!F42)/12)</f>
        <v>3038.2423542560841</v>
      </c>
      <c r="G42" s="9">
        <f>IF([1]Form9!G42=0,0,([1]Form11!G42/[1]Form9!G42)/12)</f>
        <v>3432.5463965001186</v>
      </c>
      <c r="H42" s="9">
        <f>IF([1]Form9!H42=0,0,([1]Form11!H42/[1]Form9!H42)/12)</f>
        <v>4321.7492522727998</v>
      </c>
      <c r="I42" s="9">
        <f>IF([1]Form9!I42=0,0,([1]Form11!I42/[1]Form9!I42)/12)</f>
        <v>3198.1026003719221</v>
      </c>
      <c r="J42" s="9">
        <f>IF([1]Form9!J42=0,0,([1]Form11!J42/[1]Form9!J42)/12)</f>
        <v>3754.2126193413637</v>
      </c>
      <c r="K42" s="9">
        <f>IF([1]Form9!K42=0,0,([1]Form11!K42/[1]Form9!K42)/12)</f>
        <v>1287.1658288055003</v>
      </c>
      <c r="L42" s="9">
        <f>IF([1]Form9!L42=0,0,([1]Form11!L42/[1]Form9!L42)/12)</f>
        <v>2591.2716750449977</v>
      </c>
      <c r="M42" s="9">
        <f>IF([1]Form9!M42=0,0,([1]Form11!M42/[1]Form9!M42)/12)</f>
        <v>3629.9901424543009</v>
      </c>
    </row>
    <row r="43" spans="1:13" ht="13.5" thickBot="1" x14ac:dyDescent="0.25"/>
    <row r="44" spans="1:13" x14ac:dyDescent="0.2">
      <c r="A44" s="4" t="s">
        <v>44</v>
      </c>
      <c r="B44" s="4"/>
    </row>
  </sheetData>
  <mergeCells count="2">
    <mergeCell ref="D2:J2"/>
    <mergeCell ref="D3:J3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2017-08-10T22:42:52Z</cp:lastPrinted>
  <dcterms:created xsi:type="dcterms:W3CDTF">2011-11-30T23:44:52Z</dcterms:created>
  <dcterms:modified xsi:type="dcterms:W3CDTF">2019-11-19T19:07:02Z</dcterms:modified>
</cp:coreProperties>
</file>