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8795" windowHeight="7830" tabRatio="737"/>
  </bookViews>
  <sheets>
    <sheet name="Table 4" sheetId="15" r:id="rId1"/>
  </sheets>
  <calcPr calcId="145621"/>
</workbook>
</file>

<file path=xl/calcChain.xml><?xml version="1.0" encoding="utf-8"?>
<calcChain xmlns="http://schemas.openxmlformats.org/spreadsheetml/2006/main">
  <c r="E31" i="15" l="1"/>
  <c r="J31" i="15"/>
  <c r="C31" i="15"/>
  <c r="G31" i="15" l="1"/>
</calcChain>
</file>

<file path=xl/sharedStrings.xml><?xml version="1.0" encoding="utf-8"?>
<sst xmlns="http://schemas.openxmlformats.org/spreadsheetml/2006/main" count="23" uniqueCount="23">
  <si>
    <t>Construction</t>
  </si>
  <si>
    <t>Manufacturing</t>
  </si>
  <si>
    <t>Information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</si>
  <si>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</si>
  <si>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</si>
  <si>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</si>
  <si>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</si>
  <si>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</si>
  <si>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</si>
  <si>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</si>
  <si>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Government</t>
  </si>
  <si>
    <t>Federal</t>
  </si>
  <si>
    <t>State</t>
  </si>
  <si>
    <t>Local</t>
  </si>
  <si>
    <t>NAICS SECTORS</t>
  </si>
  <si>
    <t>Average Annual Employment</t>
  </si>
  <si>
    <t>Total Wages</t>
  </si>
  <si>
    <t>All Sectors</t>
  </si>
  <si>
    <t>Average Monthly Wage</t>
  </si>
  <si>
    <t>First Quarter Establishments</t>
  </si>
  <si>
    <t>TABLE 4, SUMMARY OF UTAH NONAGRICULTURAL PAYROLL, EMPLOYMENT, WAGES,</t>
  </si>
  <si>
    <t xml:space="preserve">             AND ESTABLISHMENTS IN UTAH, BY NAICS SECTOR, 2017</t>
  </si>
  <si>
    <t>SOURCE:  Utah Department of Workforce Services, Workforce Research and Analysis, Annual Report of Labor Market Information,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</si>
</sst>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2" formatCode="_(&quot;$&quot;* #,##0_);_(&quot;$&quot;* \(#,##0\);_(&quot;$&quot;* &quot;-&quot;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42" fontId="2" fillId="0" borderId="0" xfId="0" applyNumberFormat="1" applyFont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1" fillId="4" borderId="1" xfId="0" applyFont="1" applyFill="1" applyBorder="1" applyAlignment="1">
      <alignment horizontal="center" wrapText="1"/>
    </xf>
    <xf numFmtId="0" fontId="4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0" fillId="5" borderId="0" xfId="0" applyFill="1" applyAlignment="1"/>
    <xf numFmtId="0" fontId="0" fillId="0" borderId="0" xfId="0"/>
    <xf numFmtId="3" fontId="2" fillId="0" borderId="0" xfId="0" applyNumberFormat="1" applyFont="1"/>
    <xf numFmtId="0" fontId="0" fillId="0" borderId="0" xfId="0"/>
    <xf numFmtId="3" fontId="1" fillId="0" borderId="0" xfId="0" applyNumberFormat="1" applyFont="1"/>
    <xf numFmtId="3" fontId="0" fillId="0" borderId="0" xfId="0" applyNumberFormat="1" applyFont="1"/>
    <xf numFmtId="42" fontId="1" fillId="0" borderId="0" xfId="0" applyNumberFormat="1" applyFont="1"/>
    <xf numFmtId="3" fontId="2" fillId="0" borderId="0" xfId="0" applyNumberFormat="1" applyFont="1"/>
    <xf numFmtId="42" fontId="0" fillId="0" borderId="0" xfId="0" applyNumberFormat="1" applyFont="1"/>
    <xf numFmtId="42" fontId="2" fillId="0" borderId="0" xfId="0" applyNumberFormat="1" applyFont="1"/>
    <xf numFmtId="0" fontId="1" fillId="4" borderId="1" xfId="0" applyFont="1" applyFill="1" applyBorder="1" applyAlignment="1">
      <alignment horizontal="center" wrapText="1"/>
    </xf>
    <xf numFmtId="6" fontId="1" fillId="0" borderId="0" xfId="0" applyNumberFormat="1" applyFont="1"/>
    <xf numFmtId="6" fontId="0" fillId="0" borderId="0" xfId="0" applyNumberFormat="1" applyFont="1"/>
    <xf numFmtId="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B26" sqref="B26"/>
    </sheetView>
  </sheetViews>
  <sheetFormatPr defaultRowHeight="12.75" x14ac:dyDescent="0.2"/>
  <cols>
    <col min="1" max="1" width="31.28515625" customWidth="1"/>
    <col min="2" max="2" width="4.42578125" customWidth="1"/>
    <col min="3" max="3" width="15.140625" customWidth="1"/>
    <col min="4" max="4" width="9" customWidth="1"/>
    <col min="5" max="5" width="16" bestFit="1" customWidth="1"/>
    <col min="6" max="6" width="5.42578125" customWidth="1"/>
    <col min="8" max="8" width="3.85546875" customWidth="1"/>
    <col min="9" max="9" width="7.140625" customWidth="1"/>
    <col min="11" max="11" width="6.5703125" bestFit="1" customWidth="1"/>
  </cols>
  <sheetData>
    <row r="1" spans="1:11" x14ac:dyDescent="0.2"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14"/>
      <c r="B2" s="13" t="s">
        <v>20</v>
      </c>
      <c r="C2" s="13"/>
      <c r="D2" s="13"/>
      <c r="E2" s="13"/>
      <c r="F2" s="13"/>
      <c r="G2" s="13"/>
      <c r="H2" s="13"/>
      <c r="I2" s="13"/>
      <c r="J2" s="13"/>
      <c r="K2" s="15"/>
    </row>
    <row r="3" spans="1:11" x14ac:dyDescent="0.2">
      <c r="A3" s="14"/>
      <c r="B3" s="13" t="s">
        <v>21</v>
      </c>
      <c r="C3" s="13"/>
      <c r="D3" s="13"/>
      <c r="E3" s="13"/>
      <c r="F3" s="13"/>
      <c r="G3" s="13"/>
      <c r="H3" s="13"/>
      <c r="I3" s="13"/>
      <c r="J3" s="16"/>
      <c r="K3" s="15"/>
    </row>
    <row r="4" spans="1:1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39" customHeight="1" thickBot="1" x14ac:dyDescent="0.25">
      <c r="A5" s="12" t="s">
        <v>14</v>
      </c>
      <c r="B5" s="12"/>
      <c r="C5" s="12" t="s">
        <v>15</v>
      </c>
      <c r="D5" s="12"/>
      <c r="E5" s="12" t="s">
        <v>16</v>
      </c>
      <c r="F5" s="26" t="s">
        <v>18</v>
      </c>
      <c r="G5" s="26"/>
      <c r="H5" s="26"/>
      <c r="I5" s="26" t="s">
        <v>19</v>
      </c>
      <c r="J5" s="26"/>
      <c r="K5" s="26"/>
    </row>
    <row r="6" spans="1:11" ht="13.5" thickTop="1" x14ac:dyDescent="0.2">
      <c r="A6" s="2"/>
      <c r="C6" s="2"/>
      <c r="D6" s="2"/>
      <c r="E6" s="2"/>
      <c r="F6" s="2"/>
      <c r="G6" s="2"/>
      <c r="H6" s="2"/>
      <c r="I6" s="2"/>
      <c r="K6" s="2"/>
    </row>
    <row r="7" spans="1:11" x14ac:dyDescent="0.2">
      <c r="A7" s="3" t="s">
        <v>17</v>
      </c>
      <c r="C7" s="20">
        <v>1469128</v>
      </c>
      <c r="D7" s="20"/>
      <c r="E7" s="27">
        <v>67178764856</v>
      </c>
      <c r="F7" s="20"/>
      <c r="G7" s="27">
        <v>3811</v>
      </c>
      <c r="H7" s="22"/>
      <c r="I7" s="20"/>
      <c r="J7" s="20">
        <v>95645</v>
      </c>
    </row>
    <row r="8" spans="1:11" x14ac:dyDescent="0.2">
      <c r="A8" s="1"/>
      <c r="C8" s="19"/>
      <c r="D8" s="19"/>
      <c r="E8" s="19"/>
      <c r="F8" s="19"/>
      <c r="G8" s="19"/>
      <c r="H8" s="19"/>
      <c r="I8" s="19"/>
      <c r="J8" s="19"/>
    </row>
    <row r="9" spans="1:11" x14ac:dyDescent="0.2">
      <c r="A9" s="1" t="s">
        <v>3</v>
      </c>
      <c r="C9" s="21">
        <v>8618</v>
      </c>
      <c r="D9" s="19"/>
      <c r="E9" s="28">
        <v>660290279</v>
      </c>
      <c r="F9" s="19"/>
      <c r="G9" s="28">
        <v>6385</v>
      </c>
      <c r="H9" s="24"/>
      <c r="I9" s="19"/>
      <c r="J9" s="21">
        <v>537</v>
      </c>
    </row>
    <row r="10" spans="1:11" x14ac:dyDescent="0.2">
      <c r="C10" s="19"/>
      <c r="D10" s="19"/>
      <c r="E10" s="24"/>
      <c r="F10" s="19"/>
      <c r="G10" s="24"/>
      <c r="H10" s="24"/>
      <c r="I10" s="19"/>
      <c r="J10" s="21"/>
    </row>
    <row r="11" spans="1:11" x14ac:dyDescent="0.2">
      <c r="A11" s="1" t="s">
        <v>0</v>
      </c>
      <c r="C11" s="21">
        <v>97495</v>
      </c>
      <c r="D11" s="19"/>
      <c r="E11" s="28">
        <v>4790056092</v>
      </c>
      <c r="F11" s="19"/>
      <c r="G11" s="28">
        <v>4094</v>
      </c>
      <c r="H11" s="24"/>
      <c r="I11" s="19"/>
      <c r="J11" s="21">
        <v>10560</v>
      </c>
    </row>
    <row r="12" spans="1:11" x14ac:dyDescent="0.2">
      <c r="C12" s="19"/>
      <c r="D12" s="19"/>
      <c r="E12" s="24"/>
      <c r="F12" s="19"/>
      <c r="G12" s="24"/>
      <c r="H12" s="24"/>
      <c r="I12" s="19"/>
      <c r="J12" s="21"/>
    </row>
    <row r="13" spans="1:11" x14ac:dyDescent="0.2">
      <c r="A13" s="1" t="s">
        <v>1</v>
      </c>
      <c r="C13" s="21">
        <v>129198</v>
      </c>
      <c r="D13" s="19"/>
      <c r="E13" s="28">
        <v>7301939629</v>
      </c>
      <c r="F13" s="19"/>
      <c r="G13" s="28">
        <v>4710</v>
      </c>
      <c r="H13" s="24"/>
      <c r="I13" s="19"/>
      <c r="J13" s="21">
        <v>4172</v>
      </c>
    </row>
    <row r="14" spans="1:11" x14ac:dyDescent="0.2">
      <c r="C14" s="19"/>
      <c r="D14" s="19"/>
      <c r="E14" s="24"/>
      <c r="F14" s="19"/>
      <c r="G14" s="24"/>
      <c r="H14" s="24"/>
      <c r="I14" s="19"/>
      <c r="J14" s="21"/>
    </row>
    <row r="15" spans="1:11" x14ac:dyDescent="0.2">
      <c r="A15" s="1" t="s">
        <v>4</v>
      </c>
      <c r="C15" s="21">
        <v>278526</v>
      </c>
      <c r="D15" s="19"/>
      <c r="E15" s="28">
        <v>11833774002</v>
      </c>
      <c r="F15" s="19"/>
      <c r="G15" s="28">
        <v>3541</v>
      </c>
      <c r="H15" s="24"/>
      <c r="I15" s="19"/>
      <c r="J15" s="21">
        <v>18693</v>
      </c>
    </row>
    <row r="16" spans="1:11" x14ac:dyDescent="0.2">
      <c r="C16" s="19"/>
      <c r="D16" s="19"/>
      <c r="E16" s="24"/>
      <c r="F16" s="19"/>
      <c r="G16" s="24"/>
      <c r="H16" s="24"/>
      <c r="I16" s="19"/>
      <c r="J16" s="21"/>
    </row>
    <row r="17" spans="1:10" x14ac:dyDescent="0.2">
      <c r="A17" s="1" t="s">
        <v>2</v>
      </c>
      <c r="C17" s="21">
        <v>38429</v>
      </c>
      <c r="D17" s="19"/>
      <c r="E17" s="28">
        <v>2675687079</v>
      </c>
      <c r="F17" s="19"/>
      <c r="G17" s="28">
        <v>5802</v>
      </c>
      <c r="H17" s="24"/>
      <c r="I17" s="19"/>
      <c r="J17" s="21">
        <v>2287</v>
      </c>
    </row>
    <row r="18" spans="1:10" x14ac:dyDescent="0.2">
      <c r="C18" s="19"/>
      <c r="D18" s="19"/>
      <c r="E18" s="24"/>
      <c r="F18" s="19"/>
      <c r="G18" s="24"/>
      <c r="H18" s="24"/>
      <c r="I18" s="19"/>
      <c r="J18" s="21"/>
    </row>
    <row r="19" spans="1:10" x14ac:dyDescent="0.2">
      <c r="A19" s="1" t="s">
        <v>5</v>
      </c>
      <c r="C19" s="21">
        <v>84072</v>
      </c>
      <c r="D19" s="19"/>
      <c r="E19" s="28">
        <v>5444430025</v>
      </c>
      <c r="F19" s="19"/>
      <c r="G19" s="28">
        <v>5397</v>
      </c>
      <c r="H19" s="24"/>
      <c r="I19" s="19"/>
      <c r="J19" s="21">
        <v>10808</v>
      </c>
    </row>
    <row r="20" spans="1:10" x14ac:dyDescent="0.2">
      <c r="C20" s="19"/>
      <c r="D20" s="19"/>
      <c r="E20" s="24"/>
      <c r="F20" s="19"/>
      <c r="G20" s="24"/>
      <c r="H20" s="24"/>
      <c r="I20" s="19"/>
      <c r="J20" s="21"/>
    </row>
    <row r="21" spans="1:10" x14ac:dyDescent="0.2">
      <c r="A21" s="1" t="s">
        <v>6</v>
      </c>
      <c r="C21" s="21">
        <v>206987</v>
      </c>
      <c r="D21" s="19"/>
      <c r="E21" s="28">
        <v>11701611976</v>
      </c>
      <c r="F21" s="19"/>
      <c r="G21" s="28">
        <v>4711</v>
      </c>
      <c r="H21" s="24"/>
      <c r="I21" s="19"/>
      <c r="J21" s="21">
        <v>21217</v>
      </c>
    </row>
    <row r="22" spans="1:10" x14ac:dyDescent="0.2">
      <c r="C22" s="19"/>
      <c r="D22" s="19"/>
      <c r="E22" s="24"/>
      <c r="F22" s="19"/>
      <c r="G22" s="24"/>
      <c r="H22" s="24"/>
      <c r="I22" s="19"/>
      <c r="J22" s="21"/>
    </row>
    <row r="23" spans="1:10" x14ac:dyDescent="0.2">
      <c r="A23" s="1" t="s">
        <v>7</v>
      </c>
      <c r="C23" s="21">
        <v>198251</v>
      </c>
      <c r="D23" s="19"/>
      <c r="E23" s="28">
        <v>7883559402</v>
      </c>
      <c r="F23" s="19"/>
      <c r="G23" s="28">
        <v>3314</v>
      </c>
      <c r="H23" s="24"/>
      <c r="I23" s="19"/>
      <c r="J23" s="21">
        <v>11403</v>
      </c>
    </row>
    <row r="24" spans="1:10" x14ac:dyDescent="0.2">
      <c r="C24" s="19"/>
      <c r="D24" s="19"/>
      <c r="E24" s="24"/>
      <c r="F24" s="19"/>
      <c r="G24" s="24"/>
      <c r="H24" s="24"/>
      <c r="I24" s="19"/>
      <c r="J24" s="21"/>
    </row>
    <row r="25" spans="1:10" x14ac:dyDescent="0.2">
      <c r="A25" s="1" t="s">
        <v>8</v>
      </c>
      <c r="C25" s="21">
        <v>143029</v>
      </c>
      <c r="D25" s="19"/>
      <c r="E25" s="28">
        <v>2791043712</v>
      </c>
      <c r="F25" s="19"/>
      <c r="G25" s="28">
        <v>1626</v>
      </c>
      <c r="H25" s="24"/>
      <c r="I25" s="19"/>
      <c r="J25" s="21">
        <v>6921</v>
      </c>
    </row>
    <row r="26" spans="1:10" x14ac:dyDescent="0.2">
      <c r="C26" s="19"/>
      <c r="D26" s="19"/>
      <c r="E26" s="24"/>
      <c r="F26" s="19"/>
      <c r="G26" s="24"/>
      <c r="H26" s="24"/>
      <c r="I26" s="19"/>
      <c r="J26" s="21"/>
    </row>
    <row r="27" spans="1:10" x14ac:dyDescent="0.2">
      <c r="A27" s="1" t="s">
        <v>9</v>
      </c>
      <c r="C27" s="21">
        <v>40218</v>
      </c>
      <c r="D27" s="19"/>
      <c r="E27" s="28">
        <v>1368994921</v>
      </c>
      <c r="F27" s="19"/>
      <c r="G27" s="28">
        <v>2837</v>
      </c>
      <c r="H27" s="24"/>
      <c r="I27" s="19"/>
      <c r="J27" s="21">
        <v>5293</v>
      </c>
    </row>
    <row r="28" spans="1:10" x14ac:dyDescent="0.2">
      <c r="C28" s="19"/>
      <c r="D28" s="19"/>
      <c r="E28" s="24"/>
      <c r="F28" s="19"/>
      <c r="G28" s="24"/>
      <c r="H28" s="24"/>
      <c r="I28" s="19"/>
      <c r="J28" s="21"/>
    </row>
    <row r="29" spans="1:10" x14ac:dyDescent="0.2">
      <c r="A29" s="1" t="s">
        <v>10</v>
      </c>
      <c r="C29" s="21">
        <v>244306</v>
      </c>
      <c r="D29" s="19"/>
      <c r="E29" s="28">
        <v>10727377739</v>
      </c>
      <c r="F29" s="19"/>
      <c r="G29" s="28">
        <v>3659</v>
      </c>
      <c r="H29" s="24"/>
      <c r="I29" s="19"/>
      <c r="J29" s="21">
        <v>3754</v>
      </c>
    </row>
    <row r="30" spans="1:10" x14ac:dyDescent="0.2">
      <c r="A30" s="7" t="s">
        <v>11</v>
      </c>
      <c r="C30" s="23">
        <v>36047</v>
      </c>
      <c r="D30" s="19"/>
      <c r="E30" s="29">
        <v>2505684674</v>
      </c>
      <c r="F30" s="19"/>
      <c r="G30" s="29">
        <v>5793</v>
      </c>
      <c r="H30" s="25"/>
      <c r="I30" s="19"/>
      <c r="J30" s="21">
        <v>544</v>
      </c>
    </row>
    <row r="31" spans="1:10" s="17" customFormat="1" x14ac:dyDescent="0.2">
      <c r="A31" s="7" t="s">
        <v>12</v>
      </c>
      <c r="B31"/>
      <c r="C31" s="18">
        <f>C29-(C30+C32)</f>
        <v>81093</v>
      </c>
      <c r="D31" s="23"/>
      <c r="E31" s="25">
        <f t="shared" ref="E31:J31" si="0">E29-(E30+E32)</f>
        <v>3746820606</v>
      </c>
      <c r="F31" s="23"/>
      <c r="G31" s="25">
        <f>E31/C31/12</f>
        <v>3850.332957221955</v>
      </c>
      <c r="H31" s="23"/>
      <c r="I31" s="23"/>
      <c r="J31" s="23">
        <f t="shared" si="0"/>
        <v>543</v>
      </c>
    </row>
    <row r="32" spans="1:10" x14ac:dyDescent="0.2">
      <c r="A32" s="7" t="s">
        <v>13</v>
      </c>
      <c r="C32" s="23">
        <v>127166</v>
      </c>
      <c r="D32" s="19"/>
      <c r="E32" s="29">
        <v>4474872459</v>
      </c>
      <c r="F32" s="19"/>
      <c r="G32" s="29">
        <v>2932</v>
      </c>
      <c r="H32" s="25"/>
      <c r="I32" s="19"/>
      <c r="J32" s="21">
        <v>2667</v>
      </c>
    </row>
    <row r="34" spans="1:10" ht="13.5" thickBot="1" x14ac:dyDescent="0.25">
      <c r="A34" s="7"/>
      <c r="C34" s="6"/>
      <c r="E34" s="8"/>
      <c r="G34" s="8"/>
      <c r="H34" s="8"/>
      <c r="J34" s="5"/>
    </row>
    <row r="35" spans="1:10" x14ac:dyDescent="0.2">
      <c r="A35" s="4" t="s">
        <v>22</v>
      </c>
    </row>
  </sheetData>
  <mergeCells count="2">
    <mergeCell ref="F5:H5"/>
    <mergeCell ref="I5:K5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2017-10-25T16:14:34Z</cp:lastPrinted>
  <dcterms:created xsi:type="dcterms:W3CDTF">2011-11-30T23:44:52Z</dcterms:created>
  <dcterms:modified xsi:type="dcterms:W3CDTF">2018-10-30T13:31:44Z</dcterms:modified>
</cp:coreProperties>
</file>