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23'!$A$1:$J$48</definedName>
  </definedNames>
  <calcPr calcId="145621"/>
</workbook>
</file>

<file path=xl/calcChain.xml><?xml version="1.0" encoding="utf-8"?>
<calcChain xmlns="http://schemas.openxmlformats.org/spreadsheetml/2006/main">
  <c r="J46" i="1" l="1"/>
  <c r="I46" i="1"/>
  <c r="J45" i="1"/>
  <c r="I45" i="1"/>
  <c r="J44" i="1"/>
  <c r="I44" i="1"/>
  <c r="J43" i="1"/>
  <c r="I43" i="1"/>
  <c r="J41" i="1"/>
  <c r="I41" i="1"/>
  <c r="J40" i="1"/>
  <c r="I40" i="1"/>
  <c r="J39" i="1"/>
  <c r="I39" i="1"/>
  <c r="J38" i="1"/>
  <c r="I38" i="1"/>
  <c r="J37" i="1"/>
  <c r="I37" i="1"/>
  <c r="J35" i="1"/>
  <c r="I35" i="1"/>
  <c r="J34" i="1"/>
  <c r="I34" i="1"/>
  <c r="J33" i="1"/>
  <c r="I33" i="1"/>
  <c r="J32" i="1"/>
  <c r="I32" i="1"/>
  <c r="J31" i="1"/>
  <c r="I31" i="1"/>
  <c r="J29" i="1"/>
  <c r="I29" i="1"/>
  <c r="J28" i="1"/>
  <c r="I28" i="1"/>
  <c r="J27" i="1"/>
  <c r="I27" i="1"/>
  <c r="J26" i="1"/>
  <c r="I26" i="1"/>
  <c r="J25" i="1"/>
  <c r="I25" i="1"/>
  <c r="J23" i="1"/>
  <c r="I23" i="1"/>
  <c r="J22" i="1"/>
  <c r="I22" i="1"/>
  <c r="J21" i="1"/>
  <c r="I21" i="1"/>
  <c r="J20" i="1"/>
  <c r="I20" i="1"/>
  <c r="J19" i="1"/>
  <c r="I19" i="1"/>
  <c r="J17" i="1"/>
  <c r="I17" i="1"/>
  <c r="J16" i="1"/>
  <c r="I16" i="1"/>
  <c r="J15" i="1"/>
  <c r="I15" i="1"/>
  <c r="J14" i="1"/>
  <c r="I14" i="1"/>
  <c r="J13" i="1"/>
  <c r="I13" i="1"/>
  <c r="J11" i="1"/>
  <c r="I11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<sst xmlns="http://schemas.openxmlformats.org/spreadsheetml/2006/main" count="38" uniqueCount="38">
  <si>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</si>
  <si>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</si>
  <si>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</si>
  <si>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</si>
  <si>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</si>
  <si>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</si>
  <si>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</si>
  <si>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</si>
  <si>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</si>
  <si>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</si>
  <si>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</si>
  <si>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</si>
  <si>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</si>
  <si>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</si>
  <si>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</si>
  <si>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</si>
  <si>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</si>
  <si>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</si>
  <si>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</si>
  <si>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</si>
  <si>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</si>
  <si>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</si>
  <si>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</si>
  <si>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</si>
  <si>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</si>
  <si>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</si>
  <si>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</si>
  <si>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</si>
  <si>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</si>
  <si>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</si>
  <si>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</si>
  <si>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</si>
  <si>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>Number</t>
  </si>
  <si>
    <t>Percent</t>
  </si>
  <si>
    <t>TABLE 23. FIRST QUARTER ESTABLISHMENTS</t>
  </si>
  <si>
    <t>IN UTAH, BY COUNTY, 2010-2015</t>
  </si>
  <si>
    <t xml:space="preserve">            2014-2015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</si>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</sst>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0" borderId="0">
      <alignment vertical="top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>
      <alignment vertical="top"/>
    </xf>
  </cellStyleXfs>
  <cellXfs count="30">
    <xf numFmtId="3" fontId="0" fillId="0" borderId="0" xfId="0" applyNumberFormat="1" applyAlignment="1"/>
    <xf numFmtId="3" fontId="2" fillId="0" borderId="0" xfId="0" applyNumberFormat="1" applyFont="1" applyAlignment="1"/>
    <xf numFmtId="2" fontId="20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/>
    <xf numFmtId="3" fontId="20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3" fontId="20" fillId="0" borderId="0" xfId="37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37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/>
    <xf numFmtId="3" fontId="23" fillId="18" borderId="0" xfId="0" applyNumberFormat="1" applyFont="1" applyFill="1" applyAlignment="1"/>
    <xf numFmtId="3" fontId="24" fillId="18" borderId="0" xfId="0" applyNumberFormat="1" applyFont="1" applyFill="1" applyAlignment="1"/>
    <xf numFmtId="3" fontId="25" fillId="18" borderId="0" xfId="0" applyNumberFormat="1" applyFont="1" applyFill="1" applyAlignment="1">
      <alignment horizontal="center" vertical="center"/>
    </xf>
    <xf numFmtId="3" fontId="1" fillId="19" borderId="0" xfId="0" applyNumberFormat="1" applyFont="1" applyFill="1" applyAlignment="1"/>
    <xf numFmtId="2" fontId="20" fillId="19" borderId="0" xfId="0" applyNumberFormat="1" applyFont="1" applyFill="1" applyAlignment="1"/>
    <xf numFmtId="2" fontId="1" fillId="19" borderId="0" xfId="0" applyNumberFormat="1" applyFont="1" applyFill="1" applyAlignment="1"/>
    <xf numFmtId="2" fontId="20" fillId="19" borderId="11" xfId="0" applyNumberFormat="1" applyFont="1" applyFill="1" applyBorder="1" applyAlignment="1"/>
    <xf numFmtId="2" fontId="1" fillId="19" borderId="11" xfId="0" applyNumberFormat="1" applyFont="1" applyFill="1" applyBorder="1" applyAlignment="1"/>
    <xf numFmtId="3" fontId="20" fillId="20" borderId="10" xfId="0" applyNumberFormat="1" applyFont="1" applyFill="1" applyBorder="1" applyAlignment="1">
      <alignment horizontal="left"/>
    </xf>
    <xf numFmtId="3" fontId="20" fillId="20" borderId="10" xfId="0" applyNumberFormat="1" applyFont="1" applyFill="1" applyBorder="1" applyAlignment="1">
      <alignment horizontal="right"/>
    </xf>
    <xf numFmtId="1" fontId="20" fillId="20" borderId="10" xfId="0" applyNumberFormat="1" applyFont="1" applyFill="1" applyBorder="1" applyAlignment="1">
      <alignment horizontal="right"/>
    </xf>
    <xf numFmtId="2" fontId="20" fillId="20" borderId="10" xfId="0" applyNumberFormat="1" applyFont="1" applyFill="1" applyBorder="1" applyAlignment="1">
      <alignment horizontal="right"/>
    </xf>
    <xf numFmtId="3" fontId="26" fillId="0" borderId="0" xfId="0" applyNumberFormat="1" applyFont="1" applyAlignment="1"/>
    <xf numFmtId="0" fontId="0" fillId="0" borderId="0" xfId="0" applyAlignment="1"/>
    <xf numFmtId="3" fontId="21" fillId="0" borderId="0" xfId="43" applyNumberFormat="1" applyFont="1" applyAlignment="1">
      <alignment horizontal="left"/>
    </xf>
    <xf numFmtId="3" fontId="2" fillId="19" borderId="0" xfId="0" applyNumberFormat="1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TABLE 23_1" xfId="37"/>
    <cellStyle name="Normal_TABLE 27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zoomScale="75" workbookViewId="0"/>
  </sheetViews>
  <sheetFormatPr defaultRowHeight="12.75" x14ac:dyDescent="0.2"/>
  <cols>
    <col min="1" max="1" width="9.7109375" customWidth="1"/>
    <col min="3" max="9" width="11.7109375" customWidth="1"/>
    <col min="10" max="10" width="13.28515625" customWidth="1"/>
    <col min="11" max="11" width="11.7109375" customWidth="1"/>
    <col min="15" max="15" width="11.7109375" customWidth="1"/>
    <col min="22" max="22" width="5.7109375" customWidth="1"/>
    <col min="23" max="23" width="7.7109375" customWidth="1"/>
    <col min="24" max="24" width="8.7109375" customWidth="1"/>
  </cols>
  <sheetData>
    <row r="2" spans="1:10" ht="15" x14ac:dyDescent="0.2">
      <c r="A2" s="14"/>
      <c r="B2" s="14"/>
      <c r="C2" s="15"/>
      <c r="D2" s="15"/>
      <c r="E2" s="16" t="s">
        <v>34</v>
      </c>
      <c r="F2" s="15"/>
      <c r="G2" s="15"/>
      <c r="H2" s="14"/>
      <c r="I2" s="14"/>
      <c r="J2" s="14"/>
    </row>
    <row r="3" spans="1:10" s="1" customFormat="1" ht="15" x14ac:dyDescent="0.2">
      <c r="A3" s="15"/>
      <c r="B3" s="15"/>
      <c r="C3" s="15"/>
      <c r="D3" s="15"/>
      <c r="E3" s="16" t="s">
        <v>35</v>
      </c>
      <c r="F3" s="15"/>
      <c r="G3" s="15"/>
      <c r="H3" s="15"/>
      <c r="I3" s="15"/>
      <c r="J3" s="15"/>
    </row>
    <row r="4" spans="1:10" s="1" customFormat="1" ht="1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s="1" customFormat="1" ht="12" x14ac:dyDescent="0.2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1" customFormat="1" x14ac:dyDescent="0.2">
      <c r="A6" s="17"/>
      <c r="B6" s="17"/>
      <c r="C6" s="17"/>
      <c r="D6" s="17"/>
      <c r="E6" s="17"/>
      <c r="F6" s="17"/>
      <c r="G6" s="17"/>
      <c r="H6" s="17"/>
      <c r="I6" s="18" t="s">
        <v>31</v>
      </c>
      <c r="J6" s="19"/>
    </row>
    <row r="7" spans="1:10" s="1" customFormat="1" ht="13.5" thickBot="1" x14ac:dyDescent="0.25">
      <c r="A7" s="17"/>
      <c r="B7" s="17"/>
      <c r="C7" s="17"/>
      <c r="D7" s="17"/>
      <c r="E7" s="17"/>
      <c r="F7" s="17"/>
      <c r="G7" s="17"/>
      <c r="H7" s="17"/>
      <c r="I7" s="20" t="s">
        <v>36</v>
      </c>
      <c r="J7" s="21"/>
    </row>
    <row r="8" spans="1:10" s="1" customFormat="1" ht="13.5" thickBot="1" x14ac:dyDescent="0.25">
      <c r="A8" s="22" t="s">
        <v>0</v>
      </c>
      <c r="B8" s="23"/>
      <c r="C8" s="24">
        <v>2010</v>
      </c>
      <c r="D8" s="24">
        <v>2011</v>
      </c>
      <c r="E8" s="24">
        <v>2012</v>
      </c>
      <c r="F8" s="24">
        <v>2013</v>
      </c>
      <c r="G8" s="24">
        <v>2014</v>
      </c>
      <c r="H8" s="24">
        <v>2015</v>
      </c>
      <c r="I8" s="25" t="s">
        <v>32</v>
      </c>
      <c r="J8" s="25" t="s">
        <v>33</v>
      </c>
    </row>
    <row r="9" spans="1:10" s="1" customFormat="1" ht="13.5" thickTop="1" x14ac:dyDescent="0.2">
      <c r="A9" s="5"/>
      <c r="B9" s="5"/>
      <c r="C9" s="5"/>
      <c r="D9" s="5"/>
      <c r="I9" s="5"/>
      <c r="J9" s="5"/>
    </row>
    <row r="10" spans="1:10" s="1" customFormat="1" x14ac:dyDescent="0.2">
      <c r="A10" s="5"/>
      <c r="B10" s="5"/>
      <c r="C10" s="5"/>
      <c r="D10" s="5"/>
      <c r="I10" s="5"/>
      <c r="J10" s="5"/>
    </row>
    <row r="11" spans="1:10" s="1" customFormat="1" x14ac:dyDescent="0.2">
      <c r="A11" s="2" t="s">
        <v>1</v>
      </c>
      <c r="B11" s="6"/>
      <c r="C11" s="8">
        <v>80400</v>
      </c>
      <c r="D11" s="6">
        <v>80568</v>
      </c>
      <c r="E11" s="6">
        <v>81552</v>
      </c>
      <c r="F11" s="26">
        <v>84915</v>
      </c>
      <c r="G11" s="26">
        <v>87549</v>
      </c>
      <c r="H11" s="26">
        <v>90442</v>
      </c>
      <c r="I11" s="7">
        <f>H11-G11</f>
        <v>2893</v>
      </c>
      <c r="J11" s="9">
        <f>(H11-G11)/G11</f>
        <v>3.3044352305566023E-2</v>
      </c>
    </row>
    <row r="12" spans="1:10" s="1" customFormat="1" x14ac:dyDescent="0.2">
      <c r="A12" s="3"/>
      <c r="B12" s="5"/>
      <c r="C12" s="11"/>
      <c r="D12" s="5"/>
      <c r="E12" s="5"/>
      <c r="F12"/>
      <c r="G12"/>
      <c r="H12"/>
      <c r="I12" s="10"/>
      <c r="J12" s="12"/>
    </row>
    <row r="13" spans="1:10" s="1" customFormat="1" x14ac:dyDescent="0.2">
      <c r="A13" s="4" t="s">
        <v>2</v>
      </c>
      <c r="B13" s="5"/>
      <c r="C13" s="11">
        <v>224</v>
      </c>
      <c r="D13" s="5">
        <v>227</v>
      </c>
      <c r="E13" s="5">
        <v>211</v>
      </c>
      <c r="F13">
        <v>215</v>
      </c>
      <c r="G13">
        <v>215</v>
      </c>
      <c r="H13">
        <v>212</v>
      </c>
      <c r="I13" s="10">
        <f t="shared" ref="I13:I46" si="0">H13-G13</f>
        <v>-3</v>
      </c>
      <c r="J13" s="12">
        <f t="shared" ref="J13:J46" si="1">(H13-G13)/G13</f>
        <v>-1.3953488372093023E-2</v>
      </c>
    </row>
    <row r="14" spans="1:10" s="1" customFormat="1" x14ac:dyDescent="0.2">
      <c r="A14" s="4" t="s">
        <v>3</v>
      </c>
      <c r="B14" s="5"/>
      <c r="C14" s="11">
        <v>1204</v>
      </c>
      <c r="D14" s="5">
        <v>1181</v>
      </c>
      <c r="E14" s="5">
        <v>1179</v>
      </c>
      <c r="F14">
        <v>1206</v>
      </c>
      <c r="G14">
        <v>1197</v>
      </c>
      <c r="H14">
        <v>1214</v>
      </c>
      <c r="I14" s="10">
        <f t="shared" si="0"/>
        <v>17</v>
      </c>
      <c r="J14" s="12">
        <f t="shared" si="1"/>
        <v>1.4202172096908938E-2</v>
      </c>
    </row>
    <row r="15" spans="1:10" s="1" customFormat="1" x14ac:dyDescent="0.2">
      <c r="A15" s="4" t="s">
        <v>4</v>
      </c>
      <c r="B15" s="5"/>
      <c r="C15" s="11">
        <v>3133</v>
      </c>
      <c r="D15" s="5">
        <v>3182</v>
      </c>
      <c r="E15" s="5">
        <v>3155</v>
      </c>
      <c r="F15">
        <v>3165</v>
      </c>
      <c r="G15">
        <v>3225</v>
      </c>
      <c r="H15">
        <v>3321</v>
      </c>
      <c r="I15" s="10">
        <f t="shared" si="0"/>
        <v>96</v>
      </c>
      <c r="J15" s="12">
        <f t="shared" si="1"/>
        <v>2.9767441860465118E-2</v>
      </c>
    </row>
    <row r="16" spans="1:10" s="1" customFormat="1" x14ac:dyDescent="0.2">
      <c r="A16" s="4" t="s">
        <v>5</v>
      </c>
      <c r="B16" s="5"/>
      <c r="C16" s="11">
        <v>650</v>
      </c>
      <c r="D16" s="5">
        <v>648</v>
      </c>
      <c r="E16" s="5">
        <v>644</v>
      </c>
      <c r="F16">
        <v>661</v>
      </c>
      <c r="G16">
        <v>645</v>
      </c>
      <c r="H16">
        <v>632</v>
      </c>
      <c r="I16" s="10">
        <f t="shared" si="0"/>
        <v>-13</v>
      </c>
      <c r="J16" s="12">
        <f t="shared" si="1"/>
        <v>-2.0155038759689922E-2</v>
      </c>
    </row>
    <row r="17" spans="1:10" s="1" customFormat="1" x14ac:dyDescent="0.2">
      <c r="A17" s="4" t="s">
        <v>6</v>
      </c>
      <c r="B17" s="5"/>
      <c r="C17" s="11">
        <v>56</v>
      </c>
      <c r="D17" s="5">
        <v>59</v>
      </c>
      <c r="E17" s="5">
        <v>52</v>
      </c>
      <c r="F17">
        <v>54</v>
      </c>
      <c r="G17">
        <v>53</v>
      </c>
      <c r="H17">
        <v>54</v>
      </c>
      <c r="I17" s="10">
        <f t="shared" si="0"/>
        <v>1</v>
      </c>
      <c r="J17" s="12">
        <f t="shared" si="1"/>
        <v>1.8867924528301886E-2</v>
      </c>
    </row>
    <row r="18" spans="1:10" s="1" customFormat="1" x14ac:dyDescent="0.2">
      <c r="A18" s="4"/>
      <c r="B18" s="5"/>
      <c r="C18" s="11"/>
      <c r="D18" s="5"/>
      <c r="E18" s="5"/>
      <c r="F18" s="27"/>
      <c r="G18" s="27"/>
      <c r="H18" s="27"/>
      <c r="I18" s="10"/>
      <c r="J18" s="12"/>
    </row>
    <row r="19" spans="1:10" s="1" customFormat="1" x14ac:dyDescent="0.2">
      <c r="A19" s="4" t="s">
        <v>7</v>
      </c>
      <c r="B19" s="5"/>
      <c r="C19" s="11">
        <v>6811</v>
      </c>
      <c r="D19" s="5">
        <v>6938</v>
      </c>
      <c r="E19" s="5">
        <v>7037</v>
      </c>
      <c r="F19">
        <v>7298</v>
      </c>
      <c r="G19">
        <v>7522</v>
      </c>
      <c r="H19">
        <v>7696</v>
      </c>
      <c r="I19" s="10">
        <f t="shared" si="0"/>
        <v>174</v>
      </c>
      <c r="J19" s="12">
        <f t="shared" si="1"/>
        <v>2.3132145705929273E-2</v>
      </c>
    </row>
    <row r="20" spans="1:10" s="1" customFormat="1" x14ac:dyDescent="0.2">
      <c r="A20" s="4" t="s">
        <v>8</v>
      </c>
      <c r="B20" s="5"/>
      <c r="C20" s="11">
        <v>735</v>
      </c>
      <c r="D20" s="5">
        <v>736</v>
      </c>
      <c r="E20" s="5">
        <v>773</v>
      </c>
      <c r="F20">
        <v>818</v>
      </c>
      <c r="G20">
        <v>864</v>
      </c>
      <c r="H20">
        <v>872</v>
      </c>
      <c r="I20" s="10">
        <f t="shared" si="0"/>
        <v>8</v>
      </c>
      <c r="J20" s="12">
        <f t="shared" si="1"/>
        <v>9.2592592592592587E-3</v>
      </c>
    </row>
    <row r="21" spans="1:10" s="1" customFormat="1" x14ac:dyDescent="0.2">
      <c r="A21" s="4" t="s">
        <v>9</v>
      </c>
      <c r="B21" s="5"/>
      <c r="C21" s="11">
        <v>264</v>
      </c>
      <c r="D21" s="5">
        <v>258</v>
      </c>
      <c r="E21" s="5">
        <v>254</v>
      </c>
      <c r="F21">
        <v>247</v>
      </c>
      <c r="G21">
        <v>248</v>
      </c>
      <c r="H21">
        <v>242</v>
      </c>
      <c r="I21" s="10">
        <f t="shared" si="0"/>
        <v>-6</v>
      </c>
      <c r="J21" s="12">
        <f t="shared" si="1"/>
        <v>-2.4193548387096774E-2</v>
      </c>
    </row>
    <row r="22" spans="1:10" s="1" customFormat="1" x14ac:dyDescent="0.2">
      <c r="A22" s="4" t="s">
        <v>10</v>
      </c>
      <c r="B22" s="5"/>
      <c r="C22" s="11">
        <v>227</v>
      </c>
      <c r="D22" s="5">
        <v>225</v>
      </c>
      <c r="E22" s="5">
        <v>228</v>
      </c>
      <c r="F22">
        <v>234</v>
      </c>
      <c r="G22">
        <v>238</v>
      </c>
      <c r="H22">
        <v>241</v>
      </c>
      <c r="I22" s="10">
        <f t="shared" si="0"/>
        <v>3</v>
      </c>
      <c r="J22" s="12">
        <f t="shared" si="1"/>
        <v>1.2605042016806723E-2</v>
      </c>
    </row>
    <row r="23" spans="1:10" s="1" customFormat="1" x14ac:dyDescent="0.2">
      <c r="A23" s="4" t="s">
        <v>11</v>
      </c>
      <c r="B23" s="5"/>
      <c r="C23" s="11">
        <v>515</v>
      </c>
      <c r="D23" s="5">
        <v>525</v>
      </c>
      <c r="E23" s="5">
        <v>523</v>
      </c>
      <c r="F23">
        <v>539</v>
      </c>
      <c r="G23">
        <v>545</v>
      </c>
      <c r="H23">
        <v>550</v>
      </c>
      <c r="I23" s="10">
        <f t="shared" si="0"/>
        <v>5</v>
      </c>
      <c r="J23" s="12">
        <f t="shared" si="1"/>
        <v>9.1743119266055051E-3</v>
      </c>
    </row>
    <row r="24" spans="1:10" s="1" customFormat="1" x14ac:dyDescent="0.2">
      <c r="A24" s="4"/>
      <c r="B24" s="5"/>
      <c r="C24" s="11"/>
      <c r="D24" s="5"/>
      <c r="E24" s="5"/>
      <c r="F24" s="27"/>
      <c r="G24" s="27"/>
      <c r="H24" s="27"/>
      <c r="I24" s="10"/>
      <c r="J24" s="12"/>
    </row>
    <row r="25" spans="1:10" s="1" customFormat="1" x14ac:dyDescent="0.2">
      <c r="A25" s="4" t="s">
        <v>12</v>
      </c>
      <c r="B25" s="5"/>
      <c r="C25" s="11">
        <v>1399</v>
      </c>
      <c r="D25" s="5">
        <v>1368</v>
      </c>
      <c r="E25" s="5">
        <v>1352</v>
      </c>
      <c r="F25">
        <v>1359</v>
      </c>
      <c r="G25">
        <v>1396</v>
      </c>
      <c r="H25">
        <v>1399</v>
      </c>
      <c r="I25" s="10">
        <f t="shared" si="0"/>
        <v>3</v>
      </c>
      <c r="J25" s="12">
        <f t="shared" si="1"/>
        <v>2.1489971346704871E-3</v>
      </c>
    </row>
    <row r="26" spans="1:10" s="1" customFormat="1" x14ac:dyDescent="0.2">
      <c r="A26" s="4" t="s">
        <v>13</v>
      </c>
      <c r="B26" s="5"/>
      <c r="C26" s="11">
        <v>262</v>
      </c>
      <c r="D26" s="5">
        <v>258</v>
      </c>
      <c r="E26" s="5">
        <v>253</v>
      </c>
      <c r="F26">
        <v>276</v>
      </c>
      <c r="G26">
        <v>269</v>
      </c>
      <c r="H26">
        <v>269</v>
      </c>
      <c r="I26" s="10">
        <f t="shared" si="0"/>
        <v>0</v>
      </c>
      <c r="J26" s="12">
        <f t="shared" si="1"/>
        <v>0</v>
      </c>
    </row>
    <row r="27" spans="1:10" s="1" customFormat="1" x14ac:dyDescent="0.2">
      <c r="A27" s="4" t="s">
        <v>14</v>
      </c>
      <c r="B27" s="5"/>
      <c r="C27" s="11">
        <v>324</v>
      </c>
      <c r="D27" s="5">
        <v>331</v>
      </c>
      <c r="E27" s="5">
        <v>319</v>
      </c>
      <c r="F27">
        <v>317</v>
      </c>
      <c r="G27">
        <v>317</v>
      </c>
      <c r="H27">
        <v>312</v>
      </c>
      <c r="I27" s="10">
        <f t="shared" si="0"/>
        <v>-5</v>
      </c>
      <c r="J27" s="12">
        <f t="shared" si="1"/>
        <v>-1.5772870662460567E-2</v>
      </c>
    </row>
    <row r="28" spans="1:10" s="1" customFormat="1" x14ac:dyDescent="0.2">
      <c r="A28" s="4" t="s">
        <v>15</v>
      </c>
      <c r="B28" s="5"/>
      <c r="C28" s="11">
        <v>337</v>
      </c>
      <c r="D28" s="5">
        <v>344</v>
      </c>
      <c r="E28" s="5">
        <v>347</v>
      </c>
      <c r="F28">
        <v>353</v>
      </c>
      <c r="G28">
        <v>350</v>
      </c>
      <c r="H28">
        <v>354</v>
      </c>
      <c r="I28" s="10">
        <f t="shared" si="0"/>
        <v>4</v>
      </c>
      <c r="J28" s="12">
        <f t="shared" si="1"/>
        <v>1.1428571428571429E-2</v>
      </c>
    </row>
    <row r="29" spans="1:10" s="1" customFormat="1" x14ac:dyDescent="0.2">
      <c r="A29" s="4" t="s">
        <v>16</v>
      </c>
      <c r="B29" s="5"/>
      <c r="C29" s="11">
        <v>271</v>
      </c>
      <c r="D29" s="5">
        <v>257</v>
      </c>
      <c r="E29" s="5">
        <v>245</v>
      </c>
      <c r="F29">
        <v>254</v>
      </c>
      <c r="G29">
        <v>279</v>
      </c>
      <c r="H29">
        <v>288</v>
      </c>
      <c r="I29" s="10">
        <f t="shared" si="0"/>
        <v>9</v>
      </c>
      <c r="J29" s="12">
        <f t="shared" si="1"/>
        <v>3.2258064516129031E-2</v>
      </c>
    </row>
    <row r="30" spans="1:10" s="1" customFormat="1" x14ac:dyDescent="0.2">
      <c r="A30" s="4"/>
      <c r="B30" s="5"/>
      <c r="C30" s="11"/>
      <c r="D30" s="5"/>
      <c r="E30" s="5"/>
      <c r="F30" s="27"/>
      <c r="G30" s="27"/>
      <c r="H30" s="27"/>
      <c r="I30" s="10"/>
      <c r="J30" s="12"/>
    </row>
    <row r="31" spans="1:10" s="1" customFormat="1" x14ac:dyDescent="0.2">
      <c r="A31" s="4" t="s">
        <v>17</v>
      </c>
      <c r="B31" s="5"/>
      <c r="C31" s="11">
        <v>53</v>
      </c>
      <c r="D31" s="5">
        <v>49</v>
      </c>
      <c r="E31" s="5">
        <v>48</v>
      </c>
      <c r="F31">
        <v>48</v>
      </c>
      <c r="G31">
        <v>46</v>
      </c>
      <c r="H31">
        <v>47</v>
      </c>
      <c r="I31" s="10">
        <f t="shared" si="0"/>
        <v>1</v>
      </c>
      <c r="J31" s="12">
        <f t="shared" si="1"/>
        <v>2.1739130434782608E-2</v>
      </c>
    </row>
    <row r="32" spans="1:10" s="1" customFormat="1" x14ac:dyDescent="0.2">
      <c r="A32" s="4" t="s">
        <v>18</v>
      </c>
      <c r="B32" s="5"/>
      <c r="C32" s="11">
        <v>117</v>
      </c>
      <c r="D32" s="5">
        <v>114</v>
      </c>
      <c r="E32" s="5">
        <v>107</v>
      </c>
      <c r="F32">
        <v>116</v>
      </c>
      <c r="G32">
        <v>121</v>
      </c>
      <c r="H32">
        <v>120</v>
      </c>
      <c r="I32" s="10">
        <f t="shared" si="0"/>
        <v>-1</v>
      </c>
      <c r="J32" s="12">
        <f t="shared" si="1"/>
        <v>-8.2644628099173556E-3</v>
      </c>
    </row>
    <row r="33" spans="1:10" s="1" customFormat="1" x14ac:dyDescent="0.2">
      <c r="A33" s="4" t="s">
        <v>19</v>
      </c>
      <c r="B33" s="5"/>
      <c r="C33" s="11">
        <v>35153</v>
      </c>
      <c r="D33" s="5">
        <v>35262</v>
      </c>
      <c r="E33" s="5">
        <v>35946</v>
      </c>
      <c r="F33">
        <v>37698</v>
      </c>
      <c r="G33">
        <v>38996</v>
      </c>
      <c r="H33">
        <v>40547</v>
      </c>
      <c r="I33" s="10">
        <f t="shared" si="0"/>
        <v>1551</v>
      </c>
      <c r="J33" s="12">
        <f t="shared" si="1"/>
        <v>3.9773310083085447E-2</v>
      </c>
    </row>
    <row r="34" spans="1:10" s="1" customFormat="1" x14ac:dyDescent="0.2">
      <c r="A34" s="4" t="s">
        <v>20</v>
      </c>
      <c r="B34" s="5"/>
      <c r="C34" s="11">
        <v>340</v>
      </c>
      <c r="D34" s="5">
        <v>335</v>
      </c>
      <c r="E34" s="5">
        <v>340</v>
      </c>
      <c r="F34">
        <v>332</v>
      </c>
      <c r="G34">
        <v>342</v>
      </c>
      <c r="H34">
        <v>345</v>
      </c>
      <c r="I34" s="10">
        <f t="shared" si="0"/>
        <v>3</v>
      </c>
      <c r="J34" s="12">
        <f t="shared" si="1"/>
        <v>8.771929824561403E-3</v>
      </c>
    </row>
    <row r="35" spans="1:10" s="1" customFormat="1" x14ac:dyDescent="0.2">
      <c r="A35" s="4" t="s">
        <v>21</v>
      </c>
      <c r="B35" s="5"/>
      <c r="C35" s="11">
        <v>567</v>
      </c>
      <c r="D35" s="5">
        <v>548</v>
      </c>
      <c r="E35" s="5">
        <v>555</v>
      </c>
      <c r="F35">
        <v>560</v>
      </c>
      <c r="G35">
        <v>544</v>
      </c>
      <c r="H35">
        <v>562</v>
      </c>
      <c r="I35" s="10">
        <f t="shared" si="0"/>
        <v>18</v>
      </c>
      <c r="J35" s="12">
        <f t="shared" si="1"/>
        <v>3.3088235294117647E-2</v>
      </c>
    </row>
    <row r="36" spans="1:10" s="1" customFormat="1" x14ac:dyDescent="0.2">
      <c r="A36" s="4"/>
      <c r="B36" s="5"/>
      <c r="C36" s="11"/>
      <c r="D36" s="5"/>
      <c r="E36" s="5"/>
      <c r="F36" s="27"/>
      <c r="G36" s="27"/>
      <c r="H36" s="27"/>
      <c r="I36" s="10"/>
      <c r="J36" s="12"/>
    </row>
    <row r="37" spans="1:10" s="1" customFormat="1" x14ac:dyDescent="0.2">
      <c r="A37" s="4" t="s">
        <v>22</v>
      </c>
      <c r="B37" s="5"/>
      <c r="C37" s="11">
        <v>644</v>
      </c>
      <c r="D37" s="5">
        <v>640</v>
      </c>
      <c r="E37" s="5">
        <v>628</v>
      </c>
      <c r="F37">
        <v>628</v>
      </c>
      <c r="G37">
        <v>641</v>
      </c>
      <c r="H37">
        <v>655</v>
      </c>
      <c r="I37" s="10">
        <f t="shared" si="0"/>
        <v>14</v>
      </c>
      <c r="J37" s="12">
        <f t="shared" si="1"/>
        <v>2.1840873634945399E-2</v>
      </c>
    </row>
    <row r="38" spans="1:10" s="1" customFormat="1" x14ac:dyDescent="0.2">
      <c r="A38" s="4" t="s">
        <v>23</v>
      </c>
      <c r="B38" s="5"/>
      <c r="C38" s="11">
        <v>2271</v>
      </c>
      <c r="D38" s="5">
        <v>2288</v>
      </c>
      <c r="E38" s="5">
        <v>2285</v>
      </c>
      <c r="F38">
        <v>2368</v>
      </c>
      <c r="G38">
        <v>2465</v>
      </c>
      <c r="H38">
        <v>2549</v>
      </c>
      <c r="I38" s="10">
        <f t="shared" si="0"/>
        <v>84</v>
      </c>
      <c r="J38" s="12">
        <f t="shared" si="1"/>
        <v>3.4077079107505071E-2</v>
      </c>
    </row>
    <row r="39" spans="1:10" s="1" customFormat="1" x14ac:dyDescent="0.2">
      <c r="A39" s="4" t="s">
        <v>24</v>
      </c>
      <c r="B39" s="5"/>
      <c r="C39" s="11">
        <v>955</v>
      </c>
      <c r="D39" s="5">
        <v>963</v>
      </c>
      <c r="E39" s="5">
        <v>959</v>
      </c>
      <c r="F39">
        <v>997</v>
      </c>
      <c r="G39">
        <v>1022</v>
      </c>
      <c r="H39">
        <v>1035</v>
      </c>
      <c r="I39" s="10">
        <f t="shared" si="0"/>
        <v>13</v>
      </c>
      <c r="J39" s="12">
        <f t="shared" si="1"/>
        <v>1.2720156555772993E-2</v>
      </c>
    </row>
    <row r="40" spans="1:10" s="1" customFormat="1" x14ac:dyDescent="0.2">
      <c r="A40" s="4" t="s">
        <v>25</v>
      </c>
      <c r="B40" s="5"/>
      <c r="C40" s="11">
        <v>1256</v>
      </c>
      <c r="D40" s="5">
        <v>1273</v>
      </c>
      <c r="E40" s="5">
        <v>1261</v>
      </c>
      <c r="F40">
        <v>1287</v>
      </c>
      <c r="G40">
        <v>1303</v>
      </c>
      <c r="H40">
        <v>1316</v>
      </c>
      <c r="I40" s="10">
        <f t="shared" si="0"/>
        <v>13</v>
      </c>
      <c r="J40" s="12">
        <f t="shared" si="1"/>
        <v>9.9769762087490409E-3</v>
      </c>
    </row>
    <row r="41" spans="1:10" s="1" customFormat="1" x14ac:dyDescent="0.2">
      <c r="A41" s="4" t="s">
        <v>26</v>
      </c>
      <c r="B41" s="5"/>
      <c r="C41" s="11">
        <v>11984</v>
      </c>
      <c r="D41" s="5">
        <v>12032</v>
      </c>
      <c r="E41" s="5">
        <v>12259</v>
      </c>
      <c r="F41">
        <v>12940</v>
      </c>
      <c r="G41">
        <v>13366</v>
      </c>
      <c r="H41">
        <v>13969</v>
      </c>
      <c r="I41" s="10">
        <f t="shared" si="0"/>
        <v>603</v>
      </c>
      <c r="J41" s="12">
        <f t="shared" si="1"/>
        <v>4.5114469549603471E-2</v>
      </c>
    </row>
    <row r="42" spans="1:10" s="1" customFormat="1" x14ac:dyDescent="0.2">
      <c r="A42" s="4"/>
      <c r="B42" s="5"/>
      <c r="C42" s="11"/>
      <c r="D42" s="5"/>
      <c r="E42" s="5"/>
      <c r="F42" s="27"/>
      <c r="G42" s="27"/>
      <c r="H42" s="27"/>
      <c r="I42" s="10"/>
      <c r="J42" s="12"/>
    </row>
    <row r="43" spans="1:10" s="1" customFormat="1" x14ac:dyDescent="0.2">
      <c r="A43" s="4" t="s">
        <v>27</v>
      </c>
      <c r="B43" s="5"/>
      <c r="C43" s="11">
        <v>820</v>
      </c>
      <c r="D43" s="5">
        <v>808</v>
      </c>
      <c r="E43" s="5">
        <v>800</v>
      </c>
      <c r="F43">
        <v>854</v>
      </c>
      <c r="G43">
        <v>891</v>
      </c>
      <c r="H43">
        <v>932</v>
      </c>
      <c r="I43" s="10">
        <f t="shared" si="0"/>
        <v>41</v>
      </c>
      <c r="J43" s="12">
        <f t="shared" si="1"/>
        <v>4.6015712682379348E-2</v>
      </c>
    </row>
    <row r="44" spans="1:10" s="1" customFormat="1" x14ac:dyDescent="0.2">
      <c r="A44" s="4" t="s">
        <v>28</v>
      </c>
      <c r="B44" s="5"/>
      <c r="C44" s="11">
        <v>4286</v>
      </c>
      <c r="D44" s="5">
        <v>4272</v>
      </c>
      <c r="E44" s="5">
        <v>4359</v>
      </c>
      <c r="F44">
        <v>4525</v>
      </c>
      <c r="G44">
        <v>4783</v>
      </c>
      <c r="H44">
        <v>4988</v>
      </c>
      <c r="I44" s="10">
        <f t="shared" si="0"/>
        <v>205</v>
      </c>
      <c r="J44" s="12">
        <f t="shared" si="1"/>
        <v>4.2860129625757894E-2</v>
      </c>
    </row>
    <row r="45" spans="1:10" s="1" customFormat="1" x14ac:dyDescent="0.2">
      <c r="A45" s="4" t="s">
        <v>29</v>
      </c>
      <c r="B45" s="5"/>
      <c r="C45" s="11">
        <v>131</v>
      </c>
      <c r="D45" s="5">
        <v>132</v>
      </c>
      <c r="E45" s="5">
        <v>126</v>
      </c>
      <c r="F45">
        <v>124</v>
      </c>
      <c r="G45">
        <v>125</v>
      </c>
      <c r="H45">
        <v>126</v>
      </c>
      <c r="I45" s="10">
        <f t="shared" si="0"/>
        <v>1</v>
      </c>
      <c r="J45" s="12">
        <f t="shared" si="1"/>
        <v>8.0000000000000002E-3</v>
      </c>
    </row>
    <row r="46" spans="1:10" s="1" customFormat="1" x14ac:dyDescent="0.2">
      <c r="A46" s="4" t="s">
        <v>30</v>
      </c>
      <c r="B46" s="5"/>
      <c r="C46" s="11">
        <v>5411</v>
      </c>
      <c r="D46" s="5">
        <v>5315</v>
      </c>
      <c r="E46" s="5">
        <v>5307</v>
      </c>
      <c r="F46">
        <v>5439</v>
      </c>
      <c r="G46">
        <v>5541</v>
      </c>
      <c r="H46">
        <v>5592</v>
      </c>
      <c r="I46" s="10">
        <f t="shared" si="0"/>
        <v>51</v>
      </c>
      <c r="J46" s="12">
        <f t="shared" si="1"/>
        <v>9.204114780725501E-3</v>
      </c>
    </row>
    <row r="47" spans="1:10" s="1" customFormat="1" ht="12" x14ac:dyDescent="0.2">
      <c r="A47" s="13"/>
      <c r="B47" s="13"/>
    </row>
    <row r="48" spans="1:10" s="1" customFormat="1" x14ac:dyDescent="0.2">
      <c r="A48" s="28" t="s">
        <v>37</v>
      </c>
      <c r="B48" s="28"/>
      <c r="C48" s="28"/>
      <c r="D48" s="28"/>
      <c r="E48" s="28"/>
      <c r="F48" s="28"/>
      <c r="G48" s="28"/>
      <c r="H48" s="28"/>
      <c r="I48" s="28"/>
      <c r="J48" s="28"/>
    </row>
  </sheetData>
  <mergeCells count="2">
    <mergeCell ref="A48:J48"/>
    <mergeCell ref="A5:J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2013-09-05T15:29:50Z</cp:lastPrinted>
  <dcterms:created xsi:type="dcterms:W3CDTF">2003-06-09T19:31:38Z</dcterms:created>
  <dcterms:modified xsi:type="dcterms:W3CDTF">2016-10-27T23:48:29Z</dcterms:modified>
</cp:coreProperties>
</file>