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" yWindow="1044" windowWidth="20100" windowHeight="952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Sheet1!$A$1:$M$162</definedName>
    <definedName name="_xlnm.Print_Titles" localSheetId="0">Sheet1!$1:$4</definedName>
  </definedNames>
  <calcPr calcId="145621"/>
</workbook>
</file>

<file path=xl/calcChain.xml><?xml version="1.0" encoding="utf-8"?>
<calcChain xmlns="http://schemas.openxmlformats.org/spreadsheetml/2006/main">
  <c r="G51" i="1" l="1"/>
  <c r="G50" i="1"/>
  <c r="G49" i="1"/>
  <c r="G45" i="1"/>
  <c r="G44" i="1"/>
  <c r="G43" i="1"/>
</calcChain>
</file>

<file path=xl/sharedStrings.xml><?xml version="1.0" encoding="utf-8"?>
<sst xmlns="http://schemas.openxmlformats.org/spreadsheetml/2006/main" count="279" uniqueCount="48">
  <si>
    <t>TABLE 18. NONAGRICULTURAL EMPLOYMENT AND WAGES IN UTAH</t>
  </si>
  <si>
    <t>BY COMMUNITY, SALT LAKE COUNTY, 2013</t>
  </si>
  <si>
    <t>County and City</t>
  </si>
  <si>
    <t>Total</t>
  </si>
  <si>
    <t>Mining</t>
  </si>
  <si>
    <t>Construction</t>
  </si>
  <si>
    <t>Manufacturing</t>
  </si>
  <si>
    <t>Trade, 
Transportation, 
and Utilities</t>
  </si>
  <si>
    <t>Information</t>
  </si>
  <si>
    <t>Financial Activities</t>
  </si>
  <si>
    <t>Professional and 
Business Services</t>
  </si>
  <si>
    <t>Education and Health Services</t>
  </si>
  <si>
    <t>Leisure and Hospitality</t>
  </si>
  <si>
    <t>Other Services</t>
  </si>
  <si>
    <t>Government</t>
  </si>
  <si>
    <t>SALT LAKE COUNTY</t>
  </si>
  <si>
    <t xml:space="preserve">  Avg. No. of Firms</t>
  </si>
  <si>
    <t xml:space="preserve">  Avg. Employment</t>
  </si>
  <si>
    <t xml:space="preserve">  Total Wages  ($)</t>
  </si>
  <si>
    <t xml:space="preserve">  Avg. Monthly Wage ($)</t>
  </si>
  <si>
    <t>BLUFFDALE</t>
  </si>
  <si>
    <t>CANYON RIM</t>
  </si>
  <si>
    <t>D</t>
  </si>
  <si>
    <t>COTTONWOOD HEIGHTS</t>
  </si>
  <si>
    <t>COTTONWOOD WEST</t>
  </si>
  <si>
    <t>DRAPER</t>
  </si>
  <si>
    <t>EAST MILLCREEK</t>
  </si>
  <si>
    <t>GRANITE</t>
  </si>
  <si>
    <t>HERRIMAN</t>
  </si>
  <si>
    <t>HOLLADAY</t>
  </si>
  <si>
    <t>KEARNS</t>
  </si>
  <si>
    <t>LITTLE COTTONWOOD CREEK</t>
  </si>
  <si>
    <t>MAGNA</t>
  </si>
  <si>
    <t>MIDVALE</t>
  </si>
  <si>
    <t>MILLCREEK</t>
  </si>
  <si>
    <t>MURRAY</t>
  </si>
  <si>
    <t>OQUIRRH</t>
  </si>
  <si>
    <t>RIVERTON</t>
  </si>
  <si>
    <t>SALT LAKE CITY</t>
  </si>
  <si>
    <t>SANDY</t>
  </si>
  <si>
    <t>SOUTH JORDAN</t>
  </si>
  <si>
    <t>SOUTH SALT LAKE</t>
  </si>
  <si>
    <t>TAYLORSVILLE</t>
  </si>
  <si>
    <t>WEST JORDAN</t>
  </si>
  <si>
    <t>WEST VALLEY CITY</t>
  </si>
  <si>
    <t>WHITE CITY</t>
  </si>
  <si>
    <t>D/  Not shown to avoid disclosure of individual firm data, therefore, will not add to City or County total. Employment fluctuations due to advancements to geocoding processes.</t>
  </si>
  <si>
    <r>
      <t xml:space="preserve">Source: Utah Department of Workforce Services, Workforce Research &amp; Analysis, </t>
    </r>
    <r>
      <rPr>
        <i/>
        <sz val="9"/>
        <rFont val="Arial"/>
        <family val="2"/>
      </rPr>
      <t>Annual Report of Labor Market Information,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</si>
</sst>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5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27">
    <xf numFmtId="0" fontId="0" fillId="0" borderId="0" xfId="0"/>
    <xf numFmtId="3" fontId="0" fillId="0" borderId="0" xfId="0" applyNumberFormat="1" applyBorder="1" applyAlignment="1"/>
    <xf numFmtId="3" fontId="2" fillId="3" borderId="0" xfId="0" applyNumberFormat="1" applyFont="1" applyFill="1" applyBorder="1" applyAlignment="1"/>
    <xf numFmtId="3" fontId="3" fillId="3" borderId="0" xfId="0" applyNumberFormat="1" applyFont="1" applyFill="1" applyBorder="1" applyAlignment="1"/>
    <xf numFmtId="3" fontId="4" fillId="4" borderId="1" xfId="0" applyNumberFormat="1" applyFont="1" applyFill="1" applyBorder="1" applyAlignment="1">
      <alignment horizontal="left"/>
    </xf>
    <xf numFmtId="3" fontId="4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/>
    <xf numFmtId="3" fontId="4" fillId="0" borderId="0" xfId="0" applyNumberFormat="1" applyFont="1" applyBorder="1" applyAlignment="1"/>
    <xf numFmtId="3" fontId="3" fillId="0" borderId="0" xfId="0" applyNumberFormat="1" applyFont="1" applyBorder="1" applyAlignment="1"/>
    <xf numFmtId="3" fontId="3" fillId="0" borderId="0" xfId="1" applyNumberFormat="1" applyFont="1" applyBorder="1" applyAlignment="1"/>
    <xf numFmtId="3" fontId="2" fillId="0" borderId="0" xfId="0" applyNumberFormat="1" applyFont="1" applyBorder="1" applyAlignment="1"/>
    <xf numFmtId="3" fontId="3" fillId="0" borderId="0" xfId="1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center"/>
    </xf>
    <xf numFmtId="3" fontId="2" fillId="0" borderId="2" xfId="0" applyNumberFormat="1" applyFont="1" applyBorder="1" applyAlignment="1"/>
    <xf numFmtId="3" fontId="6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164" fontId="0" fillId="0" borderId="0" xfId="0" applyNumberFormat="1" applyBorder="1" applyAlignment="1"/>
    <xf numFmtId="3" fontId="8" fillId="0" borderId="0" xfId="0" applyNumberFormat="1" applyFont="1" applyBorder="1" applyAlignment="1"/>
    <xf numFmtId="3" fontId="6" fillId="0" borderId="0" xfId="0" applyNumberFormat="1" applyFont="1" applyBorder="1" applyAlignment="1"/>
    <xf numFmtId="3" fontId="1" fillId="2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4"/>
  <sheetViews>
    <sheetView tabSelected="1" zoomScaleNormal="100" workbookViewId="0">
      <selection activeCell="J7" sqref="J7"/>
    </sheetView>
  </sheetViews>
  <sheetFormatPr defaultRowHeight="14.4" x14ac:dyDescent="0.3"/>
  <cols>
    <col min="1" max="1" width="33.109375" style="1" bestFit="1" customWidth="1"/>
    <col min="2" max="2" width="15.33203125" style="1" bestFit="1" customWidth="1"/>
    <col min="3" max="3" width="12" style="1" bestFit="1" customWidth="1"/>
    <col min="4" max="4" width="14.88671875" style="1" bestFit="1" customWidth="1"/>
    <col min="5" max="5" width="16.5546875" style="1" bestFit="1" customWidth="1"/>
    <col min="6" max="6" width="17.5546875" style="1" bestFit="1" customWidth="1"/>
    <col min="7" max="7" width="13.109375" style="1" bestFit="1" customWidth="1"/>
    <col min="8" max="8" width="21.44140625" style="1" bestFit="1" customWidth="1"/>
    <col min="9" max="9" width="20.6640625" style="1" bestFit="1" customWidth="1"/>
    <col min="10" max="10" width="24.21875" style="1" bestFit="1" customWidth="1"/>
    <col min="11" max="11" width="13.6640625" style="1" bestFit="1" customWidth="1"/>
    <col min="12" max="12" width="17" style="1" bestFit="1" customWidth="1"/>
    <col min="13" max="13" width="14" style="1" bestFit="1" customWidth="1"/>
    <col min="14" max="14" width="14.44140625" style="1" customWidth="1"/>
    <col min="15" max="15" width="8.88671875" style="1"/>
    <col min="16" max="16" width="14.88671875" style="1" bestFit="1" customWidth="1"/>
    <col min="17" max="16384" width="8.88671875" style="1"/>
  </cols>
  <sheetData>
    <row r="1" spans="1:14" x14ac:dyDescent="0.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4" x14ac:dyDescent="0.3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4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1:14" ht="40.799999999999997" thickBot="1" x14ac:dyDescent="0.35">
      <c r="A4" s="4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6" t="s">
        <v>14</v>
      </c>
    </row>
    <row r="5" spans="1:14" s="11" customFormat="1" ht="15" thickTop="1" x14ac:dyDescent="0.3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4" x14ac:dyDescent="0.3">
      <c r="A6" s="12" t="s">
        <v>15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4" x14ac:dyDescent="0.3">
      <c r="A7" s="13" t="s">
        <v>16</v>
      </c>
      <c r="B7" s="14">
        <v>37698</v>
      </c>
      <c r="C7" s="14">
        <v>119</v>
      </c>
      <c r="D7" s="14">
        <v>3439</v>
      </c>
      <c r="E7" s="14">
        <v>1670</v>
      </c>
      <c r="F7" s="14">
        <v>8213</v>
      </c>
      <c r="G7" s="14">
        <v>975</v>
      </c>
      <c r="H7" s="14">
        <v>4564</v>
      </c>
      <c r="I7" s="14">
        <v>9178</v>
      </c>
      <c r="J7" s="14">
        <v>4147</v>
      </c>
      <c r="K7" s="14">
        <v>2458</v>
      </c>
      <c r="L7" s="14">
        <v>2230</v>
      </c>
      <c r="M7" s="14">
        <v>708</v>
      </c>
      <c r="N7" s="15"/>
    </row>
    <row r="8" spans="1:14" x14ac:dyDescent="0.3">
      <c r="A8" s="13" t="s">
        <v>17</v>
      </c>
      <c r="B8" s="14">
        <v>624316</v>
      </c>
      <c r="C8" s="14">
        <v>3399</v>
      </c>
      <c r="D8" s="14">
        <v>30607</v>
      </c>
      <c r="E8" s="14">
        <v>52562</v>
      </c>
      <c r="F8" s="14">
        <v>126619</v>
      </c>
      <c r="G8" s="14">
        <v>17938</v>
      </c>
      <c r="H8" s="14">
        <v>48820</v>
      </c>
      <c r="I8" s="14">
        <v>106804</v>
      </c>
      <c r="J8" s="14">
        <v>70962</v>
      </c>
      <c r="K8" s="14">
        <v>51871</v>
      </c>
      <c r="L8" s="14">
        <v>19363</v>
      </c>
      <c r="M8" s="14">
        <v>95371</v>
      </c>
      <c r="N8" s="15"/>
    </row>
    <row r="9" spans="1:14" x14ac:dyDescent="0.3">
      <c r="A9" s="13" t="s">
        <v>18</v>
      </c>
      <c r="B9" s="14">
        <v>28859463874</v>
      </c>
      <c r="C9" s="14">
        <v>317225739</v>
      </c>
      <c r="D9" s="14">
        <v>1491915709</v>
      </c>
      <c r="E9" s="14">
        <v>2973074048</v>
      </c>
      <c r="F9" s="14">
        <v>5482266104</v>
      </c>
      <c r="G9" s="14">
        <v>998830116</v>
      </c>
      <c r="H9" s="14">
        <v>3054372535</v>
      </c>
      <c r="I9" s="14">
        <v>5770639683</v>
      </c>
      <c r="J9" s="14">
        <v>2889070242</v>
      </c>
      <c r="K9" s="14">
        <v>959750233</v>
      </c>
      <c r="L9" s="14">
        <v>650910415</v>
      </c>
      <c r="M9" s="14">
        <v>4271409050</v>
      </c>
      <c r="N9" s="15"/>
    </row>
    <row r="10" spans="1:14" x14ac:dyDescent="0.3">
      <c r="A10" s="13" t="s">
        <v>19</v>
      </c>
      <c r="B10" s="14">
        <v>3852.1443032588199</v>
      </c>
      <c r="C10" s="14">
        <v>7777.4281406295968</v>
      </c>
      <c r="D10" s="14">
        <v>4062.022056501236</v>
      </c>
      <c r="E10" s="14">
        <v>4713.5986200423631</v>
      </c>
      <c r="F10" s="14">
        <v>3608.1118052319689</v>
      </c>
      <c r="G10" s="14">
        <v>4640.1963987066565</v>
      </c>
      <c r="H10" s="14">
        <v>5213.6633466475487</v>
      </c>
      <c r="I10" s="14">
        <v>4502.5152639414255</v>
      </c>
      <c r="J10" s="14">
        <v>3392.7433485527467</v>
      </c>
      <c r="K10" s="14">
        <v>1541.8863350105712</v>
      </c>
      <c r="L10" s="14">
        <v>2801.3497176746027</v>
      </c>
      <c r="M10" s="14">
        <v>3732.274529643882</v>
      </c>
      <c r="N10" s="15"/>
    </row>
    <row r="11" spans="1:14" x14ac:dyDescent="0.3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4" x14ac:dyDescent="0.3">
      <c r="A12" s="12" t="s">
        <v>20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4" x14ac:dyDescent="0.3">
      <c r="A13" s="13" t="s">
        <v>16</v>
      </c>
      <c r="B13" s="14">
        <v>384.00955567443685</v>
      </c>
      <c r="C13" s="14">
        <v>0</v>
      </c>
      <c r="D13" s="14">
        <v>121.68012866333096</v>
      </c>
      <c r="E13" s="14">
        <v>19.660664819944596</v>
      </c>
      <c r="F13" s="14">
        <v>66.255679947316423</v>
      </c>
      <c r="G13" s="14">
        <v>8.9041095890410968</v>
      </c>
      <c r="H13" s="14">
        <v>23.291968842331453</v>
      </c>
      <c r="I13" s="14">
        <v>99.808037825059102</v>
      </c>
      <c r="J13" s="14">
        <v>15.71749271137026</v>
      </c>
      <c r="K13" s="14">
        <v>5.7483629560336773</v>
      </c>
      <c r="L13" s="14">
        <v>18.552412645590682</v>
      </c>
      <c r="M13" s="14">
        <v>4.3906976744186048</v>
      </c>
    </row>
    <row r="14" spans="1:14" x14ac:dyDescent="0.3">
      <c r="A14" s="13" t="s">
        <v>17</v>
      </c>
      <c r="B14" s="14">
        <v>3085.0929853401185</v>
      </c>
      <c r="C14" s="14">
        <v>0</v>
      </c>
      <c r="D14" s="14">
        <v>859.00143374314496</v>
      </c>
      <c r="E14" s="14">
        <v>285.34359433137467</v>
      </c>
      <c r="F14" s="14">
        <v>668.71263224678069</v>
      </c>
      <c r="G14" s="14">
        <v>116.79006112144565</v>
      </c>
      <c r="H14" s="14">
        <v>88.511577107907385</v>
      </c>
      <c r="I14" s="14">
        <v>456.24833843903366</v>
      </c>
      <c r="J14" s="14">
        <v>76.615099868897971</v>
      </c>
      <c r="K14" s="14">
        <v>81.655752156665201</v>
      </c>
      <c r="L14" s="14">
        <v>223.53067768830616</v>
      </c>
      <c r="M14" s="14">
        <v>228.6838186365618</v>
      </c>
    </row>
    <row r="15" spans="1:14" x14ac:dyDescent="0.3">
      <c r="A15" s="13" t="s">
        <v>18</v>
      </c>
      <c r="B15" s="14">
        <v>127949766.82442316</v>
      </c>
      <c r="C15" s="14">
        <v>0</v>
      </c>
      <c r="D15" s="14">
        <v>31810549.887541272</v>
      </c>
      <c r="E15" s="14">
        <v>10106257.149342176</v>
      </c>
      <c r="F15" s="14">
        <v>39589045.535211951</v>
      </c>
      <c r="G15" s="14">
        <v>6951310.5744357621</v>
      </c>
      <c r="H15" s="14">
        <v>4504821.819274202</v>
      </c>
      <c r="I15" s="14">
        <v>18001998.115426287</v>
      </c>
      <c r="J15" s="14">
        <v>1229699.4841418404</v>
      </c>
      <c r="K15" s="14">
        <v>1525302.8666037377</v>
      </c>
      <c r="L15" s="14">
        <v>7765039.1064215861</v>
      </c>
      <c r="M15" s="14">
        <v>6465742.2860243563</v>
      </c>
    </row>
    <row r="16" spans="1:14" x14ac:dyDescent="0.3">
      <c r="A16" s="13" t="s">
        <v>19</v>
      </c>
      <c r="B16" s="14">
        <v>3456.1294001083197</v>
      </c>
      <c r="C16" s="14">
        <v>0</v>
      </c>
      <c r="D16" s="14">
        <v>3086.0008530413706</v>
      </c>
      <c r="E16" s="14">
        <v>2951.4876538649974</v>
      </c>
      <c r="F16" s="14">
        <v>4933.4900656053987</v>
      </c>
      <c r="G16" s="14">
        <v>4959.9758373327049</v>
      </c>
      <c r="H16" s="14">
        <v>4241.2736337890065</v>
      </c>
      <c r="I16" s="14">
        <v>3288.0481598056658</v>
      </c>
      <c r="J16" s="14">
        <v>1337.5295103337705</v>
      </c>
      <c r="K16" s="14">
        <v>1556.6395368339377</v>
      </c>
      <c r="L16" s="14">
        <v>2894.8446758798095</v>
      </c>
      <c r="M16" s="14">
        <v>2356.1433440334877</v>
      </c>
    </row>
    <row r="17" spans="1:13" x14ac:dyDescent="0.3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x14ac:dyDescent="0.3">
      <c r="A18" s="12" t="s">
        <v>21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x14ac:dyDescent="0.3">
      <c r="A19" s="13" t="s">
        <v>16</v>
      </c>
      <c r="B19" s="14">
        <v>14.608703297393792</v>
      </c>
      <c r="C19" s="14">
        <v>0</v>
      </c>
      <c r="D19" s="16" t="s">
        <v>22</v>
      </c>
      <c r="E19" s="14">
        <v>0</v>
      </c>
      <c r="F19" s="16" t="s">
        <v>22</v>
      </c>
      <c r="G19" s="14">
        <v>0</v>
      </c>
      <c r="H19" s="16" t="s">
        <v>22</v>
      </c>
      <c r="I19" s="16" t="s">
        <v>22</v>
      </c>
      <c r="J19" s="14">
        <v>4.8361516034985419</v>
      </c>
      <c r="K19" s="14">
        <v>0</v>
      </c>
      <c r="L19" s="14">
        <v>0</v>
      </c>
      <c r="M19" s="14">
        <v>3.2930232558139538</v>
      </c>
    </row>
    <row r="20" spans="1:13" x14ac:dyDescent="0.3">
      <c r="A20" s="13" t="s">
        <v>17</v>
      </c>
      <c r="B20" s="14">
        <v>73.636977605637554</v>
      </c>
      <c r="C20" s="14">
        <v>0</v>
      </c>
      <c r="D20" s="16" t="s">
        <v>22</v>
      </c>
      <c r="E20" s="14">
        <v>0</v>
      </c>
      <c r="F20" s="16" t="s">
        <v>22</v>
      </c>
      <c r="G20" s="14">
        <v>0</v>
      </c>
      <c r="H20" s="16" t="s">
        <v>22</v>
      </c>
      <c r="I20" s="16" t="s">
        <v>22</v>
      </c>
      <c r="J20" s="14">
        <v>17.512022827176679</v>
      </c>
      <c r="K20" s="14">
        <v>0</v>
      </c>
      <c r="L20" s="14">
        <v>0</v>
      </c>
      <c r="M20" s="14">
        <v>35.013790413253481</v>
      </c>
    </row>
    <row r="21" spans="1:13" x14ac:dyDescent="0.3">
      <c r="A21" s="13" t="s">
        <v>18</v>
      </c>
      <c r="B21" s="14">
        <v>3282513.296138362</v>
      </c>
      <c r="C21" s="14">
        <v>0</v>
      </c>
      <c r="D21" s="16" t="s">
        <v>22</v>
      </c>
      <c r="E21" s="14">
        <v>0</v>
      </c>
      <c r="F21" s="16" t="s">
        <v>22</v>
      </c>
      <c r="G21" s="14">
        <v>0</v>
      </c>
      <c r="H21" s="16" t="s">
        <v>22</v>
      </c>
      <c r="I21" s="16" t="s">
        <v>22</v>
      </c>
      <c r="J21" s="14">
        <v>119015.98051255243</v>
      </c>
      <c r="K21" s="14">
        <v>0</v>
      </c>
      <c r="L21" s="14">
        <v>0</v>
      </c>
      <c r="M21" s="14">
        <v>1682965.8904075567</v>
      </c>
    </row>
    <row r="22" spans="1:13" x14ac:dyDescent="0.3">
      <c r="A22" s="13" t="s">
        <v>19</v>
      </c>
      <c r="B22" s="14">
        <v>3714.7474485326343</v>
      </c>
      <c r="C22" s="14">
        <v>0</v>
      </c>
      <c r="D22" s="16" t="s">
        <v>22</v>
      </c>
      <c r="E22" s="14">
        <v>0</v>
      </c>
      <c r="F22" s="16" t="s">
        <v>22</v>
      </c>
      <c r="G22" s="14">
        <v>0</v>
      </c>
      <c r="H22" s="16" t="s">
        <v>22</v>
      </c>
      <c r="I22" s="16" t="s">
        <v>22</v>
      </c>
      <c r="J22" s="14">
        <v>566.35366878659067</v>
      </c>
      <c r="K22" s="14">
        <v>0</v>
      </c>
      <c r="L22" s="14">
        <v>0</v>
      </c>
      <c r="M22" s="14">
        <v>4005.4834360599943</v>
      </c>
    </row>
    <row r="23" spans="1:13" x14ac:dyDescent="0.3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2" t="s">
        <v>23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 x14ac:dyDescent="0.3">
      <c r="A25" s="13" t="s">
        <v>16</v>
      </c>
      <c r="B25" s="14">
        <v>1480.1337658379525</v>
      </c>
      <c r="C25" s="16">
        <v>3.7777777777777777</v>
      </c>
      <c r="D25" s="14">
        <v>129.05468191565404</v>
      </c>
      <c r="E25" s="14">
        <v>27.75623268698061</v>
      </c>
      <c r="F25" s="14">
        <v>219.04939084622981</v>
      </c>
      <c r="G25" s="16">
        <v>35.616438356164387</v>
      </c>
      <c r="H25" s="14">
        <v>330.99113618049961</v>
      </c>
      <c r="I25" s="14">
        <v>416.59007092198584</v>
      </c>
      <c r="J25" s="14">
        <v>183.77376093294458</v>
      </c>
      <c r="K25" s="14">
        <v>74.728718428437801</v>
      </c>
      <c r="L25" s="14">
        <v>44.52579034941764</v>
      </c>
      <c r="M25" s="14">
        <v>14.269767441860466</v>
      </c>
    </row>
    <row r="26" spans="1:13" x14ac:dyDescent="0.3">
      <c r="A26" s="13" t="s">
        <v>17</v>
      </c>
      <c r="B26" s="14">
        <v>18943.474486418803</v>
      </c>
      <c r="C26" s="16">
        <v>6.7440476190476186</v>
      </c>
      <c r="D26" s="14">
        <v>342.28409620416505</v>
      </c>
      <c r="E26" s="14">
        <v>169.92371347823433</v>
      </c>
      <c r="F26" s="14">
        <v>3415.2109432603443</v>
      </c>
      <c r="G26" s="16">
        <v>1654.1286207812914</v>
      </c>
      <c r="H26" s="14">
        <v>4204.8331148973348</v>
      </c>
      <c r="I26" s="14">
        <v>5229.3078790320014</v>
      </c>
      <c r="J26" s="14">
        <v>1495.0889488702089</v>
      </c>
      <c r="K26" s="14">
        <v>1271.6522469197994</v>
      </c>
      <c r="L26" s="14">
        <v>242.84814366136965</v>
      </c>
      <c r="M26" s="14">
        <v>911.45273169500467</v>
      </c>
    </row>
    <row r="27" spans="1:13" x14ac:dyDescent="0.3">
      <c r="A27" s="13" t="s">
        <v>18</v>
      </c>
      <c r="B27" s="14">
        <v>1019773212.2281528</v>
      </c>
      <c r="C27" s="16">
        <v>241590.70487095107</v>
      </c>
      <c r="D27" s="14">
        <v>12442477.327453498</v>
      </c>
      <c r="E27" s="14">
        <v>7555072.7470600745</v>
      </c>
      <c r="F27" s="14">
        <v>208522803.01792899</v>
      </c>
      <c r="G27" s="16">
        <v>75225181.485331506</v>
      </c>
      <c r="H27" s="14">
        <v>348456535.39040369</v>
      </c>
      <c r="I27" s="14">
        <v>255737177.23371187</v>
      </c>
      <c r="J27" s="14">
        <v>49970684.817332812</v>
      </c>
      <c r="K27" s="14">
        <v>24915852.309735771</v>
      </c>
      <c r="L27" s="14">
        <v>6413909.1440036604</v>
      </c>
      <c r="M27" s="14">
        <v>30291928.050319891</v>
      </c>
    </row>
    <row r="28" spans="1:13" x14ac:dyDescent="0.3">
      <c r="A28" s="13" t="s">
        <v>19</v>
      </c>
      <c r="B28" s="14">
        <v>4486.0356045000326</v>
      </c>
      <c r="C28" s="16">
        <v>2985</v>
      </c>
      <c r="D28" s="14">
        <v>3029.2763295746363</v>
      </c>
      <c r="E28" s="14">
        <v>3705.1296884997996</v>
      </c>
      <c r="F28" s="14">
        <v>5088.0898838140747</v>
      </c>
      <c r="G28" s="16">
        <v>3789.7688517212841</v>
      </c>
      <c r="H28" s="14">
        <v>6905.873270686503</v>
      </c>
      <c r="I28" s="14">
        <v>4075.382809567453</v>
      </c>
      <c r="J28" s="14">
        <v>2785.2682196096125</v>
      </c>
      <c r="K28" s="14">
        <v>1632.7742359128342</v>
      </c>
      <c r="L28" s="14">
        <v>2200.9327335533367</v>
      </c>
      <c r="M28" s="14">
        <v>2769.5647286417502</v>
      </c>
    </row>
    <row r="29" spans="1:13" x14ac:dyDescent="0.3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 x14ac:dyDescent="0.3">
      <c r="A30" s="12" t="s">
        <v>24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 x14ac:dyDescent="0.3">
      <c r="A31" s="13" t="s">
        <v>16</v>
      </c>
      <c r="B31" s="14">
        <v>41.799146865897342</v>
      </c>
      <c r="C31" s="16">
        <v>0</v>
      </c>
      <c r="D31" s="16" t="s">
        <v>22</v>
      </c>
      <c r="E31" s="16">
        <v>0</v>
      </c>
      <c r="F31" s="14">
        <v>6.7607836680935129</v>
      </c>
      <c r="G31" s="14">
        <v>10.388127853881279</v>
      </c>
      <c r="H31" s="14">
        <v>8.5812516787536932</v>
      </c>
      <c r="I31" s="14">
        <v>8.678959810874705</v>
      </c>
      <c r="J31" s="14">
        <v>0</v>
      </c>
      <c r="K31" s="14">
        <v>0</v>
      </c>
      <c r="L31" s="16" t="s">
        <v>22</v>
      </c>
      <c r="M31" s="14">
        <v>0</v>
      </c>
    </row>
    <row r="32" spans="1:13" x14ac:dyDescent="0.3">
      <c r="A32" s="13" t="s">
        <v>17</v>
      </c>
      <c r="B32" s="14">
        <v>254.87054490076474</v>
      </c>
      <c r="C32" s="16">
        <v>0</v>
      </c>
      <c r="D32" s="16" t="s">
        <v>22</v>
      </c>
      <c r="E32" s="16">
        <v>0</v>
      </c>
      <c r="F32" s="14">
        <v>15.198014369245016</v>
      </c>
      <c r="G32" s="14">
        <v>102.48923731065638</v>
      </c>
      <c r="H32" s="14">
        <v>46.921799912625602</v>
      </c>
      <c r="I32" s="14">
        <v>53.210103986686313</v>
      </c>
      <c r="J32" s="14">
        <v>0</v>
      </c>
      <c r="K32" s="14">
        <v>0</v>
      </c>
      <c r="L32" s="16" t="s">
        <v>22</v>
      </c>
      <c r="M32" s="14">
        <v>0</v>
      </c>
    </row>
    <row r="33" spans="1:13" x14ac:dyDescent="0.3">
      <c r="A33" s="13" t="s">
        <v>18</v>
      </c>
      <c r="B33" s="14">
        <v>11603149.633170972</v>
      </c>
      <c r="C33" s="16">
        <v>0</v>
      </c>
      <c r="D33" s="16" t="s">
        <v>22</v>
      </c>
      <c r="E33" s="16">
        <v>0</v>
      </c>
      <c r="F33" s="14">
        <v>1363912.0414002321</v>
      </c>
      <c r="G33" s="14">
        <v>4481082.766303611</v>
      </c>
      <c r="H33" s="14">
        <v>2105285.5369806685</v>
      </c>
      <c r="I33" s="14">
        <v>1957150.5841925838</v>
      </c>
      <c r="J33" s="14">
        <v>0</v>
      </c>
      <c r="K33" s="14">
        <v>0</v>
      </c>
      <c r="L33" s="16" t="s">
        <v>22</v>
      </c>
      <c r="M33" s="14">
        <v>0</v>
      </c>
    </row>
    <row r="34" spans="1:13" x14ac:dyDescent="0.3">
      <c r="A34" s="13" t="s">
        <v>19</v>
      </c>
      <c r="B34" s="14">
        <v>3793.8049548803697</v>
      </c>
      <c r="C34" s="16">
        <v>0</v>
      </c>
      <c r="D34" s="16" t="s">
        <v>22</v>
      </c>
      <c r="E34" s="16">
        <v>0</v>
      </c>
      <c r="F34" s="14">
        <v>7478.5648981458935</v>
      </c>
      <c r="G34" s="14">
        <v>3643.5392989289749</v>
      </c>
      <c r="H34" s="14">
        <v>3738.9968360495186</v>
      </c>
      <c r="I34" s="14">
        <v>3065.1299245131495</v>
      </c>
      <c r="J34" s="14">
        <v>0</v>
      </c>
      <c r="K34" s="14">
        <v>0</v>
      </c>
      <c r="L34" s="16" t="s">
        <v>22</v>
      </c>
      <c r="M34" s="14">
        <v>0</v>
      </c>
    </row>
    <row r="35" spans="1:13" x14ac:dyDescent="0.3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x14ac:dyDescent="0.3">
      <c r="A36" s="12" t="s">
        <v>25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3" x14ac:dyDescent="0.3">
      <c r="A37" s="13" t="s">
        <v>16</v>
      </c>
      <c r="B37" s="14">
        <v>1901.5336595934234</v>
      </c>
      <c r="C37" s="14">
        <v>5.6666666666666661</v>
      </c>
      <c r="D37" s="14">
        <v>180.67655468191566</v>
      </c>
      <c r="E37" s="14">
        <v>57.825484764542935</v>
      </c>
      <c r="F37" s="14">
        <v>373.1952584787619</v>
      </c>
      <c r="G37" s="14">
        <v>69.748858447488587</v>
      </c>
      <c r="H37" s="14">
        <v>236.59736771420899</v>
      </c>
      <c r="I37" s="14">
        <v>543.8814814814815</v>
      </c>
      <c r="J37" s="14">
        <v>195.86413994169095</v>
      </c>
      <c r="K37" s="14">
        <v>114.96725912067353</v>
      </c>
      <c r="L37" s="14">
        <v>108.84082085413201</v>
      </c>
      <c r="M37" s="14">
        <v>14.269767441860466</v>
      </c>
    </row>
    <row r="38" spans="1:13" x14ac:dyDescent="0.3">
      <c r="A38" s="13" t="s">
        <v>17</v>
      </c>
      <c r="B38" s="14">
        <v>25601.913698569711</v>
      </c>
      <c r="C38" s="14">
        <v>775.56547619047615</v>
      </c>
      <c r="D38" s="14">
        <v>2008.7249363776482</v>
      </c>
      <c r="E38" s="14">
        <v>1103.9697863082772</v>
      </c>
      <c r="F38" s="14">
        <v>7570.7823007939105</v>
      </c>
      <c r="G38" s="14">
        <v>778.20316237044904</v>
      </c>
      <c r="H38" s="14">
        <v>1743.5714285714287</v>
      </c>
      <c r="I38" s="14">
        <v>3867.3556429472433</v>
      </c>
      <c r="J38" s="14">
        <v>2812.8686666152539</v>
      </c>
      <c r="K38" s="14">
        <v>2188.3741577986275</v>
      </c>
      <c r="L38" s="14">
        <v>758.90044894178016</v>
      </c>
      <c r="M38" s="14">
        <v>1993.5976916546201</v>
      </c>
    </row>
    <row r="39" spans="1:13" x14ac:dyDescent="0.3">
      <c r="A39" s="13" t="s">
        <v>18</v>
      </c>
      <c r="B39" s="14">
        <v>1140835012.7303221</v>
      </c>
      <c r="C39" s="14">
        <v>25647838.620469678</v>
      </c>
      <c r="D39" s="14">
        <v>98449186.354356915</v>
      </c>
      <c r="E39" s="14">
        <v>56581865.445906848</v>
      </c>
      <c r="F39" s="14">
        <v>370701639.36101729</v>
      </c>
      <c r="G39" s="14">
        <v>52754380.841436379</v>
      </c>
      <c r="H39" s="14">
        <v>87648624.16061005</v>
      </c>
      <c r="I39" s="14">
        <v>219396039.05003336</v>
      </c>
      <c r="J39" s="14">
        <v>99258820.481843576</v>
      </c>
      <c r="K39" s="14">
        <v>27877139.302348223</v>
      </c>
      <c r="L39" s="14">
        <v>18900578.46417651</v>
      </c>
      <c r="M39" s="14">
        <v>83618900.648123339</v>
      </c>
    </row>
    <row r="40" spans="1:13" x14ac:dyDescent="0.3">
      <c r="A40" s="13" t="s">
        <v>19</v>
      </c>
      <c r="B40" s="14">
        <v>3713.378051090951</v>
      </c>
      <c r="C40" s="14">
        <v>2755.8213337931275</v>
      </c>
      <c r="D40" s="14">
        <v>4084.2320988246415</v>
      </c>
      <c r="E40" s="14">
        <v>4271.0910319323639</v>
      </c>
      <c r="F40" s="14">
        <v>4080.3977782910629</v>
      </c>
      <c r="G40" s="14">
        <v>5649.1654313790914</v>
      </c>
      <c r="H40" s="14">
        <v>4189.1326582293477</v>
      </c>
      <c r="I40" s="14">
        <v>4727.520544305642</v>
      </c>
      <c r="J40" s="14">
        <v>2940.6166280206053</v>
      </c>
      <c r="K40" s="14">
        <v>1061.5620430279826</v>
      </c>
      <c r="L40" s="14">
        <v>2075.4345415717021</v>
      </c>
      <c r="M40" s="14">
        <v>3495.3098861654157</v>
      </c>
    </row>
    <row r="41" spans="1:13" x14ac:dyDescent="0.3">
      <c r="A41" s="15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3">
      <c r="A42" s="12" t="s">
        <v>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3">
      <c r="A43" s="13" t="s">
        <v>16</v>
      </c>
      <c r="B43" s="14">
        <v>12.129529967233511</v>
      </c>
      <c r="C43" s="16" t="s">
        <v>22</v>
      </c>
      <c r="D43" s="14">
        <v>0</v>
      </c>
      <c r="E43" s="14">
        <v>0</v>
      </c>
      <c r="F43" s="14">
        <v>2.7043134672374052</v>
      </c>
      <c r="G43" s="13">
        <f>+G$192*F43</f>
        <v>0</v>
      </c>
      <c r="H43" s="16" t="s">
        <v>22</v>
      </c>
      <c r="I43" s="16" t="s">
        <v>22</v>
      </c>
      <c r="J43" s="14">
        <v>3.6271137026239062</v>
      </c>
      <c r="K43" s="16" t="s">
        <v>22</v>
      </c>
      <c r="L43" s="16" t="s">
        <v>22</v>
      </c>
      <c r="M43" s="14">
        <v>0</v>
      </c>
    </row>
    <row r="44" spans="1:13" x14ac:dyDescent="0.3">
      <c r="A44" s="13" t="s">
        <v>17</v>
      </c>
      <c r="B44" s="14">
        <v>128.73143190826102</v>
      </c>
      <c r="C44" s="16" t="s">
        <v>22</v>
      </c>
      <c r="D44" s="14">
        <v>0</v>
      </c>
      <c r="E44" s="14">
        <v>0</v>
      </c>
      <c r="F44" s="14">
        <v>68.39106466160257</v>
      </c>
      <c r="G44" s="13">
        <f>+G$193*F44</f>
        <v>0</v>
      </c>
      <c r="H44" s="16" t="s">
        <v>22</v>
      </c>
      <c r="I44" s="16" t="s">
        <v>22</v>
      </c>
      <c r="J44" s="14">
        <v>5.4725071334927122</v>
      </c>
      <c r="K44" s="16" t="s">
        <v>22</v>
      </c>
      <c r="L44" s="16" t="s">
        <v>22</v>
      </c>
      <c r="M44" s="14">
        <v>0</v>
      </c>
    </row>
    <row r="45" spans="1:13" x14ac:dyDescent="0.3">
      <c r="A45" s="13" t="s">
        <v>18</v>
      </c>
      <c r="B45" s="14">
        <v>4616588.8856499437</v>
      </c>
      <c r="C45" s="16" t="s">
        <v>22</v>
      </c>
      <c r="D45" s="14">
        <v>0</v>
      </c>
      <c r="E45" s="14">
        <v>0</v>
      </c>
      <c r="F45" s="14">
        <v>2251582.5363020315</v>
      </c>
      <c r="G45" s="13">
        <f>+G$194*F45</f>
        <v>0</v>
      </c>
      <c r="H45" s="16" t="s">
        <v>22</v>
      </c>
      <c r="I45" s="16" t="s">
        <v>22</v>
      </c>
      <c r="J45" s="14">
        <v>227656.26989061575</v>
      </c>
      <c r="K45" s="16" t="s">
        <v>22</v>
      </c>
      <c r="L45" s="16" t="s">
        <v>22</v>
      </c>
      <c r="M45" s="14">
        <v>0</v>
      </c>
    </row>
    <row r="46" spans="1:13" x14ac:dyDescent="0.3">
      <c r="A46" s="13" t="s">
        <v>19</v>
      </c>
      <c r="B46" s="14">
        <v>2988.5144192677972</v>
      </c>
      <c r="C46" s="16" t="s">
        <v>22</v>
      </c>
      <c r="D46" s="14">
        <v>0</v>
      </c>
      <c r="E46" s="14">
        <v>0</v>
      </c>
      <c r="F46" s="14">
        <v>2743.5145066620553</v>
      </c>
      <c r="G46" s="13">
        <v>0</v>
      </c>
      <c r="H46" s="16" t="s">
        <v>22</v>
      </c>
      <c r="I46" s="16" t="s">
        <v>22</v>
      </c>
      <c r="J46" s="14">
        <v>3466.6662576116023</v>
      </c>
      <c r="K46" s="16" t="s">
        <v>22</v>
      </c>
      <c r="L46" s="16" t="s">
        <v>22</v>
      </c>
      <c r="M46" s="14">
        <v>0</v>
      </c>
    </row>
    <row r="47" spans="1:13" x14ac:dyDescent="0.3">
      <c r="A47" s="13"/>
      <c r="B47" s="14"/>
      <c r="C47" s="14"/>
      <c r="D47" s="14"/>
      <c r="E47" s="14"/>
      <c r="F47" s="14"/>
      <c r="G47" s="13"/>
      <c r="H47" s="14"/>
      <c r="I47" s="14"/>
      <c r="J47" s="14"/>
      <c r="K47" s="14"/>
      <c r="L47" s="14"/>
      <c r="M47" s="14"/>
    </row>
    <row r="48" spans="1:13" x14ac:dyDescent="0.3">
      <c r="A48" s="12" t="s">
        <v>27</v>
      </c>
      <c r="B48" s="14"/>
      <c r="C48" s="14"/>
      <c r="D48" s="14"/>
      <c r="E48" s="14"/>
      <c r="F48" s="14"/>
      <c r="G48" s="13"/>
      <c r="H48" s="14"/>
      <c r="I48" s="14"/>
      <c r="J48" s="14"/>
      <c r="K48" s="14"/>
      <c r="L48" s="14"/>
      <c r="M48" s="14"/>
    </row>
    <row r="49" spans="1:13" x14ac:dyDescent="0.3">
      <c r="A49" s="13" t="s">
        <v>16</v>
      </c>
      <c r="B49" s="14">
        <v>57.151626160352102</v>
      </c>
      <c r="C49" s="14">
        <v>0</v>
      </c>
      <c r="D49" s="14">
        <v>8.6036454610436035</v>
      </c>
      <c r="E49" s="14">
        <v>0</v>
      </c>
      <c r="F49" s="14">
        <v>8.1129404017122155</v>
      </c>
      <c r="G49" s="13">
        <f>+G$192*F49</f>
        <v>0</v>
      </c>
      <c r="H49" s="14">
        <v>12.258930969648134</v>
      </c>
      <c r="I49" s="14">
        <v>17.35791962174941</v>
      </c>
      <c r="J49" s="16">
        <v>6.0451895043731776</v>
      </c>
      <c r="K49" s="16" t="s">
        <v>22</v>
      </c>
      <c r="L49" s="16" t="s">
        <v>22</v>
      </c>
      <c r="M49" s="14">
        <v>0</v>
      </c>
    </row>
    <row r="50" spans="1:13" x14ac:dyDescent="0.3">
      <c r="A50" s="13" t="s">
        <v>17</v>
      </c>
      <c r="B50" s="14">
        <v>224.82025507373032</v>
      </c>
      <c r="C50" s="14">
        <v>0</v>
      </c>
      <c r="D50" s="14">
        <v>50.464962901896129</v>
      </c>
      <c r="E50" s="14">
        <v>0</v>
      </c>
      <c r="F50" s="14">
        <v>13.02686945935287</v>
      </c>
      <c r="G50" s="13">
        <f>+G$193*F50</f>
        <v>0</v>
      </c>
      <c r="H50" s="14">
        <v>20.26168632590651</v>
      </c>
      <c r="I50" s="14">
        <v>49.813714370514845</v>
      </c>
      <c r="J50" s="16">
        <v>39.402051361147528</v>
      </c>
      <c r="K50" s="16" t="s">
        <v>22</v>
      </c>
      <c r="L50" s="16" t="s">
        <v>22</v>
      </c>
      <c r="M50" s="14">
        <v>0</v>
      </c>
    </row>
    <row r="51" spans="1:13" x14ac:dyDescent="0.3">
      <c r="A51" s="13" t="s">
        <v>18</v>
      </c>
      <c r="B51" s="14">
        <v>9471861.4563970715</v>
      </c>
      <c r="C51" s="14">
        <v>0</v>
      </c>
      <c r="D51" s="14">
        <v>1304247.4788400573</v>
      </c>
      <c r="E51" s="14">
        <v>0</v>
      </c>
      <c r="F51" s="14">
        <v>760869.11683514551</v>
      </c>
      <c r="G51" s="13">
        <f>+G$194*F51</f>
        <v>0</v>
      </c>
      <c r="H51" s="14">
        <v>806740.75819245714</v>
      </c>
      <c r="I51" s="14">
        <v>3462504.1435155286</v>
      </c>
      <c r="J51" s="16">
        <v>1151049.5172673853</v>
      </c>
      <c r="K51" s="16" t="s">
        <v>22</v>
      </c>
      <c r="L51" s="16" t="s">
        <v>22</v>
      </c>
      <c r="M51" s="14">
        <v>0</v>
      </c>
    </row>
    <row r="52" spans="1:13" x14ac:dyDescent="0.3">
      <c r="A52" s="13" t="s">
        <v>19</v>
      </c>
      <c r="B52" s="14">
        <v>3510.9015767917772</v>
      </c>
      <c r="C52" s="16">
        <v>0</v>
      </c>
      <c r="D52" s="14">
        <v>2153.7178203147828</v>
      </c>
      <c r="E52" s="14">
        <v>0</v>
      </c>
      <c r="F52" s="14">
        <v>4867.3059889103934</v>
      </c>
      <c r="G52" s="14">
        <v>0</v>
      </c>
      <c r="H52" s="14">
        <v>3318.0059860111514</v>
      </c>
      <c r="I52" s="14">
        <v>5792.4211355420994</v>
      </c>
      <c r="J52" s="16">
        <v>2434.4111484560503</v>
      </c>
      <c r="K52" s="16" t="s">
        <v>22</v>
      </c>
      <c r="L52" s="16" t="s">
        <v>22</v>
      </c>
      <c r="M52" s="14">
        <v>0</v>
      </c>
    </row>
    <row r="53" spans="1:13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3" x14ac:dyDescent="0.3">
      <c r="A54" s="12" t="s">
        <v>28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1:13" x14ac:dyDescent="0.3">
      <c r="A55" s="13" t="s">
        <v>16</v>
      </c>
      <c r="B55" s="14">
        <v>325.38102211095793</v>
      </c>
      <c r="C55" s="14">
        <v>0</v>
      </c>
      <c r="D55" s="14">
        <v>103.24374553252323</v>
      </c>
      <c r="E55" s="14">
        <v>5.7825484764542932</v>
      </c>
      <c r="F55" s="14">
        <v>47.325485676654594</v>
      </c>
      <c r="G55" s="14">
        <v>5.9360730593607309</v>
      </c>
      <c r="H55" s="14">
        <v>31.873220521085148</v>
      </c>
      <c r="I55" s="14">
        <v>76.664144996059889</v>
      </c>
      <c r="J55" s="14">
        <v>29.01690962099125</v>
      </c>
      <c r="K55" s="14">
        <v>9.197380729653883</v>
      </c>
      <c r="L55" s="14">
        <v>8.6577925679423178</v>
      </c>
      <c r="M55" s="14">
        <v>7.6837209302325586</v>
      </c>
    </row>
    <row r="56" spans="1:13" x14ac:dyDescent="0.3">
      <c r="A56" s="13" t="s">
        <v>17</v>
      </c>
      <c r="B56" s="14">
        <v>2114.4145548639044</v>
      </c>
      <c r="C56" s="14">
        <v>0</v>
      </c>
      <c r="D56" s="14">
        <v>421.27273378974161</v>
      </c>
      <c r="E56" s="14">
        <v>12.824431205904478</v>
      </c>
      <c r="F56" s="14">
        <v>129.18312213858263</v>
      </c>
      <c r="G56" s="14">
        <v>3.5752059526973157</v>
      </c>
      <c r="H56" s="14">
        <v>82.113149847094803</v>
      </c>
      <c r="I56" s="14">
        <v>161.89457170417325</v>
      </c>
      <c r="J56" s="14">
        <v>318.49991516927582</v>
      </c>
      <c r="K56" s="14">
        <v>162.22276095124153</v>
      </c>
      <c r="L56" s="14">
        <v>31.735836955747168</v>
      </c>
      <c r="M56" s="14">
        <v>791.09282714944584</v>
      </c>
    </row>
    <row r="57" spans="1:13" x14ac:dyDescent="0.3">
      <c r="A57" s="13" t="s">
        <v>18</v>
      </c>
      <c r="B57" s="14">
        <v>61397743.418685749</v>
      </c>
      <c r="C57" s="14">
        <v>0</v>
      </c>
      <c r="D57" s="14">
        <v>14572456.027831282</v>
      </c>
      <c r="E57" s="14">
        <v>618719.69056286127</v>
      </c>
      <c r="F57" s="14">
        <v>5474043.5490270201</v>
      </c>
      <c r="G57" s="14">
        <v>212309.489537127</v>
      </c>
      <c r="H57" s="14">
        <v>2870572.3517161999</v>
      </c>
      <c r="I57" s="14">
        <v>5510563.0921680909</v>
      </c>
      <c r="J57" s="14">
        <v>7397328.0655710297</v>
      </c>
      <c r="K57" s="14">
        <v>1767602.2741854251</v>
      </c>
      <c r="L57" s="14">
        <v>932117.02404489741</v>
      </c>
      <c r="M57" s="14">
        <v>22042031.854041819</v>
      </c>
    </row>
    <row r="58" spans="1:13" x14ac:dyDescent="0.3">
      <c r="A58" s="13" t="s">
        <v>19</v>
      </c>
      <c r="B58" s="14">
        <v>2419.8086446454386</v>
      </c>
      <c r="C58" s="14">
        <v>0</v>
      </c>
      <c r="D58" s="14">
        <v>2882.625050826819</v>
      </c>
      <c r="E58" s="14">
        <v>4020.4492024436231</v>
      </c>
      <c r="F58" s="14">
        <v>3531.191135502128</v>
      </c>
      <c r="G58" s="14">
        <v>4948.6540623146948</v>
      </c>
      <c r="H58" s="14">
        <v>2913.2284303849556</v>
      </c>
      <c r="I58" s="14">
        <v>2836.4977662939773</v>
      </c>
      <c r="J58" s="14">
        <v>1935.4605012582995</v>
      </c>
      <c r="K58" s="14">
        <v>908.01185143017858</v>
      </c>
      <c r="L58" s="14">
        <v>2447.5931981476037</v>
      </c>
      <c r="M58" s="14">
        <v>2321.896906151344</v>
      </c>
    </row>
    <row r="59" spans="1:13" x14ac:dyDescent="0.3">
      <c r="A59" s="1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1:13" x14ac:dyDescent="0.3">
      <c r="A60" s="12" t="s">
        <v>29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1:13" x14ac:dyDescent="0.3">
      <c r="A61" s="13" t="s">
        <v>16</v>
      </c>
      <c r="B61" s="14">
        <v>1104.0859542281878</v>
      </c>
      <c r="C61" s="14">
        <v>9.4444444444444446</v>
      </c>
      <c r="D61" s="14">
        <v>78.661901358112942</v>
      </c>
      <c r="E61" s="14">
        <v>23.130193905817173</v>
      </c>
      <c r="F61" s="14">
        <v>152.79371089891339</v>
      </c>
      <c r="G61" s="14">
        <v>28.196347031963473</v>
      </c>
      <c r="H61" s="14">
        <v>191.2393231265109</v>
      </c>
      <c r="I61" s="14">
        <v>352.94436564223798</v>
      </c>
      <c r="J61" s="14">
        <v>134.20320699708455</v>
      </c>
      <c r="K61" s="14">
        <v>60.932647333956972</v>
      </c>
      <c r="L61" s="14">
        <v>59.367720465890187</v>
      </c>
      <c r="M61" s="14">
        <v>13.172093023255815</v>
      </c>
    </row>
    <row r="62" spans="1:13" x14ac:dyDescent="0.3">
      <c r="A62" s="13" t="s">
        <v>17</v>
      </c>
      <c r="B62" s="14">
        <v>8188.6514613235859</v>
      </c>
      <c r="C62" s="14">
        <v>22.480158730158731</v>
      </c>
      <c r="D62" s="14">
        <v>227.09233305853257</v>
      </c>
      <c r="E62" s="14">
        <v>434.96195840026024</v>
      </c>
      <c r="F62" s="14">
        <v>954.21818789759777</v>
      </c>
      <c r="G62" s="14">
        <v>390.88918416157316</v>
      </c>
      <c r="H62" s="14">
        <v>1295.6815203145479</v>
      </c>
      <c r="I62" s="14">
        <v>1262.3248073437285</v>
      </c>
      <c r="J62" s="14">
        <v>1504.9394617104958</v>
      </c>
      <c r="K62" s="14">
        <v>754.49914992758647</v>
      </c>
      <c r="L62" s="14">
        <v>354.61348250552271</v>
      </c>
      <c r="M62" s="14">
        <v>986.95121727358253</v>
      </c>
    </row>
    <row r="63" spans="1:13" x14ac:dyDescent="0.3">
      <c r="A63" s="13" t="s">
        <v>18</v>
      </c>
      <c r="B63" s="14">
        <v>353173402.815925</v>
      </c>
      <c r="C63" s="14">
        <v>1146839.1010854624</v>
      </c>
      <c r="D63" s="14">
        <v>8458553.3769407552</v>
      </c>
      <c r="E63" s="14">
        <v>23298843.302517224</v>
      </c>
      <c r="F63" s="14">
        <v>30904168.65870183</v>
      </c>
      <c r="G63" s="14">
        <v>16891710.582871713</v>
      </c>
      <c r="H63" s="14">
        <v>92179330.969603196</v>
      </c>
      <c r="I63" s="14">
        <v>73646927.285250381</v>
      </c>
      <c r="J63" s="14">
        <v>52882955.177176043</v>
      </c>
      <c r="K63" s="14">
        <v>11931349.528010782</v>
      </c>
      <c r="L63" s="14">
        <v>7782548.3003934491</v>
      </c>
      <c r="M63" s="14">
        <v>34050176.533374131</v>
      </c>
    </row>
    <row r="64" spans="1:13" x14ac:dyDescent="0.3">
      <c r="A64" s="13" t="s">
        <v>19</v>
      </c>
      <c r="B64" s="14">
        <v>3594.1347656980306</v>
      </c>
      <c r="C64" s="14">
        <v>4251.3011690723233</v>
      </c>
      <c r="D64" s="14">
        <v>3103.9332705992988</v>
      </c>
      <c r="E64" s="14">
        <v>4463.7703084440755</v>
      </c>
      <c r="F64" s="14">
        <v>2698.9083009404208</v>
      </c>
      <c r="G64" s="14">
        <v>3601.1294392601994</v>
      </c>
      <c r="H64" s="14">
        <v>5928.6258186878849</v>
      </c>
      <c r="I64" s="14">
        <v>4861.8579819816314</v>
      </c>
      <c r="J64" s="14">
        <v>2928.2991399683897</v>
      </c>
      <c r="K64" s="14">
        <v>1317.8001955729949</v>
      </c>
      <c r="L64" s="14">
        <v>1828.8805239923549</v>
      </c>
      <c r="M64" s="14">
        <v>2875.0303575824587</v>
      </c>
    </row>
    <row r="65" spans="1:13" x14ac:dyDescent="0.3">
      <c r="A65" s="13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1:13" x14ac:dyDescent="0.3">
      <c r="A66" s="12" t="s">
        <v>30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</row>
    <row r="67" spans="1:13" x14ac:dyDescent="0.3">
      <c r="A67" s="13" t="s">
        <v>16</v>
      </c>
      <c r="B67" s="14">
        <v>254.12664239558339</v>
      </c>
      <c r="C67" s="14">
        <v>0</v>
      </c>
      <c r="D67" s="14">
        <v>45.476411722659044</v>
      </c>
      <c r="E67" s="14">
        <v>16.19113573407202</v>
      </c>
      <c r="F67" s="14">
        <v>55.438426078366803</v>
      </c>
      <c r="G67" s="14">
        <v>10.388127853881279</v>
      </c>
      <c r="H67" s="14">
        <v>18.388396454472201</v>
      </c>
      <c r="I67" s="14">
        <v>27.483372734436564</v>
      </c>
      <c r="J67" s="14">
        <v>38.689212827988335</v>
      </c>
      <c r="K67" s="14">
        <v>10.347053320860619</v>
      </c>
      <c r="L67" s="14">
        <v>18.552412645590682</v>
      </c>
      <c r="M67" s="14">
        <v>13.172093023255815</v>
      </c>
    </row>
    <row r="68" spans="1:13" x14ac:dyDescent="0.3">
      <c r="A68" s="13" t="s">
        <v>17</v>
      </c>
      <c r="B68" s="14">
        <v>3322.401975640616</v>
      </c>
      <c r="C68" s="14">
        <v>0</v>
      </c>
      <c r="D68" s="14">
        <v>218.31581777124632</v>
      </c>
      <c r="E68" s="14">
        <v>262.90083972104179</v>
      </c>
      <c r="F68" s="14">
        <v>540.61508256314414</v>
      </c>
      <c r="G68" s="14">
        <v>56.011559925591278</v>
      </c>
      <c r="H68" s="14">
        <v>74.648318042813457</v>
      </c>
      <c r="I68" s="14">
        <v>151.70540285565883</v>
      </c>
      <c r="J68" s="14">
        <v>292.2318809285108</v>
      </c>
      <c r="K68" s="14">
        <v>150.24658396826396</v>
      </c>
      <c r="L68" s="14">
        <v>74.510225896102042</v>
      </c>
      <c r="M68" s="14">
        <v>1501.2162639682431</v>
      </c>
    </row>
    <row r="69" spans="1:13" x14ac:dyDescent="0.3">
      <c r="A69" s="13" t="s">
        <v>18</v>
      </c>
      <c r="B69" s="14">
        <v>97970555.862274364</v>
      </c>
      <c r="C69" s="14">
        <v>0</v>
      </c>
      <c r="D69" s="14">
        <v>12627291.14943772</v>
      </c>
      <c r="E69" s="14">
        <v>10099196.65415664</v>
      </c>
      <c r="F69" s="14">
        <v>14748874.175592119</v>
      </c>
      <c r="G69" s="14">
        <v>2680630.7556313192</v>
      </c>
      <c r="H69" s="14">
        <v>1988921.1687502796</v>
      </c>
      <c r="I69" s="14">
        <v>3006072.9575857287</v>
      </c>
      <c r="J69" s="14">
        <v>7710577.027384812</v>
      </c>
      <c r="K69" s="14">
        <v>1801545.1749989945</v>
      </c>
      <c r="L69" s="14">
        <v>2249614.6360945255</v>
      </c>
      <c r="M69" s="14">
        <v>41057832.162642233</v>
      </c>
    </row>
    <row r="70" spans="1:13" x14ac:dyDescent="0.3">
      <c r="A70" s="13" t="s">
        <v>19</v>
      </c>
      <c r="B70" s="14">
        <v>2457.3224577825695</v>
      </c>
      <c r="C70" s="14">
        <v>0</v>
      </c>
      <c r="D70" s="14">
        <v>4819.9634510941751</v>
      </c>
      <c r="E70" s="14">
        <v>3201.2059074163581</v>
      </c>
      <c r="F70" s="14">
        <v>2273.4712508181892</v>
      </c>
      <c r="G70" s="14">
        <v>3988.2105872317716</v>
      </c>
      <c r="H70" s="14">
        <v>2220.3237135782515</v>
      </c>
      <c r="I70" s="14">
        <v>1651.2666990321793</v>
      </c>
      <c r="J70" s="14">
        <v>2198.7610782705419</v>
      </c>
      <c r="K70" s="14">
        <v>999.21582653060977</v>
      </c>
      <c r="L70" s="14">
        <v>2516.0021203347032</v>
      </c>
      <c r="M70" s="14">
        <v>2279.1426496468453</v>
      </c>
    </row>
    <row r="71" spans="1:13" x14ac:dyDescent="0.3">
      <c r="A71" s="13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</row>
    <row r="72" spans="1:13" x14ac:dyDescent="0.3">
      <c r="A72" s="12" t="s">
        <v>31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</row>
    <row r="73" spans="1:13" x14ac:dyDescent="0.3">
      <c r="A73" s="13" t="s">
        <v>16</v>
      </c>
      <c r="B73" s="14">
        <v>67.286292169860857</v>
      </c>
      <c r="C73" s="14">
        <v>0</v>
      </c>
      <c r="D73" s="14">
        <v>8.6036454610436035</v>
      </c>
      <c r="E73" s="14">
        <v>0</v>
      </c>
      <c r="F73" s="14">
        <v>9.4650971353309181</v>
      </c>
      <c r="G73" s="16" t="s">
        <v>22</v>
      </c>
      <c r="H73" s="16" t="s">
        <v>22</v>
      </c>
      <c r="I73" s="14">
        <v>26.036879432624115</v>
      </c>
      <c r="J73" s="14">
        <v>10.881341107871719</v>
      </c>
      <c r="K73" s="14">
        <v>3.4490177736202061</v>
      </c>
      <c r="L73" s="16" t="s">
        <v>22</v>
      </c>
      <c r="M73" s="14">
        <v>0</v>
      </c>
    </row>
    <row r="74" spans="1:13" x14ac:dyDescent="0.3">
      <c r="A74" s="13" t="s">
        <v>17</v>
      </c>
      <c r="B74" s="14">
        <v>449.7374510304403</v>
      </c>
      <c r="C74" s="14">
        <v>0</v>
      </c>
      <c r="D74" s="14">
        <v>40.59138320369906</v>
      </c>
      <c r="E74" s="14">
        <v>0</v>
      </c>
      <c r="F74" s="14">
        <v>30.396028738490031</v>
      </c>
      <c r="G74" s="16" t="s">
        <v>22</v>
      </c>
      <c r="H74" s="16" t="s">
        <v>22</v>
      </c>
      <c r="I74" s="14">
        <v>108.68446771748694</v>
      </c>
      <c r="J74" s="14">
        <v>43.780057067941698</v>
      </c>
      <c r="K74" s="14">
        <v>190.53008836555213</v>
      </c>
      <c r="L74" s="16" t="s">
        <v>22</v>
      </c>
      <c r="M74" s="14">
        <v>0</v>
      </c>
    </row>
    <row r="75" spans="1:13" x14ac:dyDescent="0.3">
      <c r="A75" s="13" t="s">
        <v>18</v>
      </c>
      <c r="B75" s="14">
        <v>16890114.501153085</v>
      </c>
      <c r="C75" s="14">
        <v>0</v>
      </c>
      <c r="D75" s="14">
        <v>1288986.7641445568</v>
      </c>
      <c r="E75" s="14">
        <v>0</v>
      </c>
      <c r="F75" s="14">
        <v>2437993.9712522188</v>
      </c>
      <c r="G75" s="16" t="s">
        <v>22</v>
      </c>
      <c r="H75" s="16" t="s">
        <v>22</v>
      </c>
      <c r="I75" s="14">
        <v>5987748.0899969218</v>
      </c>
      <c r="J75" s="14">
        <v>1577228.3536817243</v>
      </c>
      <c r="K75" s="14">
        <v>4099225.8888651957</v>
      </c>
      <c r="L75" s="16" t="s">
        <v>22</v>
      </c>
      <c r="M75" s="14">
        <v>0</v>
      </c>
    </row>
    <row r="76" spans="1:13" x14ac:dyDescent="0.3">
      <c r="A76" s="13" t="s">
        <v>19</v>
      </c>
      <c r="B76" s="14">
        <v>3129.6249368111671</v>
      </c>
      <c r="C76" s="14">
        <v>0</v>
      </c>
      <c r="D76" s="14">
        <v>2646.2651725779174</v>
      </c>
      <c r="E76" s="14">
        <v>0</v>
      </c>
      <c r="F76" s="14">
        <v>6683.9706600800782</v>
      </c>
      <c r="G76" s="16" t="s">
        <v>22</v>
      </c>
      <c r="H76" s="16" t="s">
        <v>22</v>
      </c>
      <c r="I76" s="14">
        <v>4591.0792772779951</v>
      </c>
      <c r="J76" s="14">
        <v>3002.1819280904624</v>
      </c>
      <c r="K76" s="14">
        <v>1792.903999236242</v>
      </c>
      <c r="L76" s="16" t="s">
        <v>22</v>
      </c>
      <c r="M76" s="14">
        <v>0</v>
      </c>
    </row>
    <row r="77" spans="1:13" x14ac:dyDescent="0.3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3">
      <c r="A78" s="12" t="s">
        <v>32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3">
      <c r="A79" s="13" t="s">
        <v>16</v>
      </c>
      <c r="B79" s="14">
        <v>227.1045298701296</v>
      </c>
      <c r="C79" s="16" t="s">
        <v>22</v>
      </c>
      <c r="D79" s="14">
        <v>30.727305218012869</v>
      </c>
      <c r="E79" s="14">
        <v>5.7825484764542932</v>
      </c>
      <c r="F79" s="14">
        <v>47.325485676654594</v>
      </c>
      <c r="G79" s="16" t="s">
        <v>22</v>
      </c>
      <c r="H79" s="14">
        <v>13.484824066612948</v>
      </c>
      <c r="I79" s="14">
        <v>21.697399527186761</v>
      </c>
      <c r="J79" s="14">
        <v>43.525364431486878</v>
      </c>
      <c r="K79" s="14">
        <v>24.143124415341443</v>
      </c>
      <c r="L79" s="14">
        <v>19.789240155296728</v>
      </c>
      <c r="M79" s="14">
        <v>15.367441860465117</v>
      </c>
    </row>
    <row r="80" spans="1:13" x14ac:dyDescent="0.3">
      <c r="A80" s="13" t="s">
        <v>17</v>
      </c>
      <c r="B80" s="14">
        <v>3020.9860272883589</v>
      </c>
      <c r="C80" s="16" t="s">
        <v>22</v>
      </c>
      <c r="D80" s="14">
        <v>126.16240725474033</v>
      </c>
      <c r="E80" s="14">
        <v>55.572535225586073</v>
      </c>
      <c r="F80" s="14">
        <v>447.25585143778193</v>
      </c>
      <c r="G80" s="16" t="s">
        <v>22</v>
      </c>
      <c r="H80" s="14">
        <v>59.718654434250766</v>
      </c>
      <c r="I80" s="14">
        <v>724.56311811657952</v>
      </c>
      <c r="J80" s="14">
        <v>378.69749363769569</v>
      </c>
      <c r="K80" s="14">
        <v>254.76594672879543</v>
      </c>
      <c r="L80" s="14">
        <v>118.66443383453289</v>
      </c>
      <c r="M80" s="14">
        <v>821.7298937610426</v>
      </c>
    </row>
    <row r="81" spans="1:13" x14ac:dyDescent="0.3">
      <c r="A81" s="13" t="s">
        <v>18</v>
      </c>
      <c r="B81" s="14">
        <v>82210241.277644217</v>
      </c>
      <c r="C81" s="16" t="s">
        <v>22</v>
      </c>
      <c r="D81" s="14">
        <v>5592338.6964566121</v>
      </c>
      <c r="E81" s="14">
        <v>1614011.6258634503</v>
      </c>
      <c r="F81" s="14">
        <v>11560403.774876202</v>
      </c>
      <c r="G81" s="16" t="s">
        <v>22</v>
      </c>
      <c r="H81" s="14">
        <v>1714693.1957622007</v>
      </c>
      <c r="I81" s="14">
        <v>18274467.252236038</v>
      </c>
      <c r="J81" s="14">
        <v>11576502.436153015</v>
      </c>
      <c r="K81" s="14">
        <v>3007609.6561891874</v>
      </c>
      <c r="L81" s="14">
        <v>3148713.9755574996</v>
      </c>
      <c r="M81" s="14">
        <v>22906774.105255611</v>
      </c>
    </row>
    <row r="82" spans="1:13" x14ac:dyDescent="0.3">
      <c r="A82" s="13" t="s">
        <v>19</v>
      </c>
      <c r="B82" s="14">
        <v>2267.7540968148801</v>
      </c>
      <c r="C82" s="16" t="s">
        <v>22</v>
      </c>
      <c r="D82" s="14">
        <v>3693.8754962382623</v>
      </c>
      <c r="E82" s="14">
        <v>2420.2777194881114</v>
      </c>
      <c r="F82" s="14">
        <v>2153.9505366844778</v>
      </c>
      <c r="G82" s="16" t="s">
        <v>22</v>
      </c>
      <c r="H82" s="14">
        <v>2392.7380983469875</v>
      </c>
      <c r="I82" s="14">
        <v>2101.7800008620443</v>
      </c>
      <c r="J82" s="14">
        <v>2547.4383975433238</v>
      </c>
      <c r="K82" s="14">
        <v>983.78194273574468</v>
      </c>
      <c r="L82" s="14">
        <v>2211.2171508974798</v>
      </c>
      <c r="M82" s="14">
        <v>2323.0234856950915</v>
      </c>
    </row>
    <row r="83" spans="1:13" x14ac:dyDescent="0.3">
      <c r="A83" s="1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</row>
    <row r="84" spans="1:13" x14ac:dyDescent="0.3">
      <c r="A84" s="12" t="s">
        <v>33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spans="1:13" x14ac:dyDescent="0.3">
      <c r="A85" s="13" t="s">
        <v>16</v>
      </c>
      <c r="B85" s="14">
        <v>1222.3924387206232</v>
      </c>
      <c r="C85" s="14">
        <v>7.5555555555555554</v>
      </c>
      <c r="D85" s="14">
        <v>109.38920657612582</v>
      </c>
      <c r="E85" s="14">
        <v>39.321329639889193</v>
      </c>
      <c r="F85" s="14">
        <v>309.64389199868288</v>
      </c>
      <c r="G85" s="14">
        <v>23.744292237442924</v>
      </c>
      <c r="H85" s="14">
        <v>181.43217835079238</v>
      </c>
      <c r="I85" s="14">
        <v>240.11788810086685</v>
      </c>
      <c r="J85" s="14">
        <v>110.02244897959183</v>
      </c>
      <c r="K85" s="14">
        <v>106.91955098222638</v>
      </c>
      <c r="L85" s="14">
        <v>76.683305601774819</v>
      </c>
      <c r="M85" s="14">
        <v>17.562790697674419</v>
      </c>
    </row>
    <row r="86" spans="1:13" x14ac:dyDescent="0.3">
      <c r="A86" s="13" t="s">
        <v>17</v>
      </c>
      <c r="B86" s="14">
        <v>14558.000707771856</v>
      </c>
      <c r="C86" s="14">
        <v>13.488095238095237</v>
      </c>
      <c r="D86" s="14">
        <v>1100.3556041435179</v>
      </c>
      <c r="E86" s="14">
        <v>1043.0537380802309</v>
      </c>
      <c r="F86" s="14">
        <v>3695.288636636431</v>
      </c>
      <c r="G86" s="14">
        <v>220.47103374966781</v>
      </c>
      <c r="H86" s="14">
        <v>1106.9279161205768</v>
      </c>
      <c r="I86" s="14">
        <v>2723.9044721695163</v>
      </c>
      <c r="J86" s="14">
        <v>1059.4773810441891</v>
      </c>
      <c r="K86" s="14">
        <v>1838.8875385681004</v>
      </c>
      <c r="L86" s="14">
        <v>560.20651321884134</v>
      </c>
      <c r="M86" s="14">
        <v>1195.9397788026893</v>
      </c>
    </row>
    <row r="87" spans="1:13" x14ac:dyDescent="0.3">
      <c r="A87" s="13" t="s">
        <v>18</v>
      </c>
      <c r="B87" s="14">
        <v>604009118.98326361</v>
      </c>
      <c r="C87" s="14">
        <v>2525603.7764951391</v>
      </c>
      <c r="D87" s="14">
        <v>50435494.356490001</v>
      </c>
      <c r="E87" s="14">
        <v>52575274.9928701</v>
      </c>
      <c r="F87" s="14">
        <v>165486315.01487085</v>
      </c>
      <c r="G87" s="14">
        <v>11118542.704949392</v>
      </c>
      <c r="H87" s="14">
        <v>49655983.612132102</v>
      </c>
      <c r="I87" s="14">
        <v>148394162.47059128</v>
      </c>
      <c r="J87" s="14">
        <v>29146807.909140501</v>
      </c>
      <c r="K87" s="14">
        <v>26395997.79455135</v>
      </c>
      <c r="L87" s="14">
        <v>18583799.981586419</v>
      </c>
      <c r="M87" s="14">
        <v>49691136.369586475</v>
      </c>
    </row>
    <row r="88" spans="1:13" x14ac:dyDescent="0.3">
      <c r="A88" s="13" t="s">
        <v>19</v>
      </c>
      <c r="B88" s="14">
        <v>3457.4866603581227</v>
      </c>
      <c r="C88" s="14">
        <v>15603.90682741922</v>
      </c>
      <c r="D88" s="14">
        <v>3819.6359860522389</v>
      </c>
      <c r="E88" s="14">
        <v>4200.4287565627837</v>
      </c>
      <c r="F88" s="14">
        <v>3731.9212671278128</v>
      </c>
      <c r="G88" s="14">
        <v>4202.5712387437179</v>
      </c>
      <c r="H88" s="14">
        <v>3738.2729029426637</v>
      </c>
      <c r="I88" s="14">
        <v>4539.8729405636159</v>
      </c>
      <c r="J88" s="14">
        <v>2292.5460255708249</v>
      </c>
      <c r="K88" s="14">
        <v>1196.194131910921</v>
      </c>
      <c r="L88" s="14">
        <v>2764.4269781286243</v>
      </c>
      <c r="M88" s="14">
        <v>3462.488750850438</v>
      </c>
    </row>
    <row r="89" spans="1:13" x14ac:dyDescent="0.3">
      <c r="A89" s="13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</row>
    <row r="90" spans="1:13" x14ac:dyDescent="0.3">
      <c r="A90" s="12" t="s">
        <v>34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</row>
    <row r="91" spans="1:13" x14ac:dyDescent="0.3">
      <c r="A91" s="13" t="s">
        <v>16</v>
      </c>
      <c r="B91" s="14">
        <v>2393.8913297357913</v>
      </c>
      <c r="C91" s="14">
        <v>5.6666666666666661</v>
      </c>
      <c r="D91" s="14">
        <v>173.30200142959256</v>
      </c>
      <c r="E91" s="14">
        <v>53.199445983379498</v>
      </c>
      <c r="F91" s="14">
        <v>436.74662495884093</v>
      </c>
      <c r="G91" s="14">
        <v>43.036529680365298</v>
      </c>
      <c r="H91" s="14">
        <v>313.82863282299223</v>
      </c>
      <c r="I91" s="14">
        <v>580.0438140267928</v>
      </c>
      <c r="J91" s="14">
        <v>501.75072886297374</v>
      </c>
      <c r="K91" s="14">
        <v>109.21889616463986</v>
      </c>
      <c r="L91" s="14">
        <v>149.6561286744315</v>
      </c>
      <c r="M91" s="14">
        <v>27.441860465116282</v>
      </c>
    </row>
    <row r="92" spans="1:13" x14ac:dyDescent="0.3">
      <c r="A92" s="13" t="s">
        <v>17</v>
      </c>
      <c r="B92" s="14">
        <v>27798.865534220549</v>
      </c>
      <c r="C92" s="14">
        <v>31.472222222222221</v>
      </c>
      <c r="D92" s="14">
        <v>796.4687623212302</v>
      </c>
      <c r="E92" s="14">
        <v>423.20622979484779</v>
      </c>
      <c r="F92" s="14">
        <v>3987.3076270169245</v>
      </c>
      <c r="G92" s="14">
        <v>289.59168216848258</v>
      </c>
      <c r="H92" s="14">
        <v>2891.0227173438184</v>
      </c>
      <c r="I92" s="14">
        <v>6758.8153361812183</v>
      </c>
      <c r="J92" s="14">
        <v>7891.3552864964913</v>
      </c>
      <c r="K92" s="14">
        <v>1515.530760027706</v>
      </c>
      <c r="L92" s="14">
        <v>1054.1817145300363</v>
      </c>
      <c r="M92" s="14">
        <v>2159.913196117574</v>
      </c>
    </row>
    <row r="93" spans="1:13" x14ac:dyDescent="0.3">
      <c r="A93" s="13" t="s">
        <v>18</v>
      </c>
      <c r="B93" s="14">
        <v>1144753982.9028032</v>
      </c>
      <c r="C93" s="14">
        <v>2953110.5288000759</v>
      </c>
      <c r="D93" s="14">
        <v>31419738.1622728</v>
      </c>
      <c r="E93" s="14">
        <v>16422240.316067889</v>
      </c>
      <c r="F93" s="14">
        <v>136740560.92356226</v>
      </c>
      <c r="G93" s="14">
        <v>17318576.599565014</v>
      </c>
      <c r="H93" s="14">
        <v>163765543.0961704</v>
      </c>
      <c r="I93" s="14">
        <v>302901438.98759216</v>
      </c>
      <c r="J93" s="14">
        <v>348841142.99876398</v>
      </c>
      <c r="K93" s="14">
        <v>24116388.713339247</v>
      </c>
      <c r="L93" s="14">
        <v>26915521.766544476</v>
      </c>
      <c r="M93" s="14">
        <v>73359720.810124815</v>
      </c>
    </row>
    <row r="94" spans="1:13" x14ac:dyDescent="0.3">
      <c r="A94" s="13" t="s">
        <v>19</v>
      </c>
      <c r="B94" s="14">
        <v>3431.6567747869813</v>
      </c>
      <c r="C94" s="14">
        <v>7819.3570930275628</v>
      </c>
      <c r="D94" s="14">
        <v>3287.4001309127566</v>
      </c>
      <c r="E94" s="14">
        <v>3233.6953711725619</v>
      </c>
      <c r="F94" s="14">
        <v>2857.8298464910044</v>
      </c>
      <c r="G94" s="14">
        <v>4983.6193699471132</v>
      </c>
      <c r="H94" s="14">
        <v>4720.5193198502739</v>
      </c>
      <c r="I94" s="14">
        <v>3734.6465803223359</v>
      </c>
      <c r="J94" s="14">
        <v>3683.7899441229174</v>
      </c>
      <c r="K94" s="14">
        <v>1326.0694619013852</v>
      </c>
      <c r="L94" s="14">
        <v>2127.6788586794751</v>
      </c>
      <c r="M94" s="14">
        <v>2830.3498855875432</v>
      </c>
    </row>
    <row r="95" spans="1:13" x14ac:dyDescent="0.3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3">
      <c r="A96" s="12" t="s">
        <v>35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</row>
    <row r="97" spans="1:15" x14ac:dyDescent="0.3">
      <c r="A97" s="13" t="s">
        <v>16</v>
      </c>
      <c r="B97" s="14">
        <v>3014.9535908181088</v>
      </c>
      <c r="C97" s="14">
        <v>11.333333333333332</v>
      </c>
      <c r="D97" s="14">
        <v>250.73481057898499</v>
      </c>
      <c r="E97" s="14">
        <v>117.96398891966759</v>
      </c>
      <c r="F97" s="14">
        <v>685.54346394468223</v>
      </c>
      <c r="G97" s="14">
        <v>60.844748858447495</v>
      </c>
      <c r="H97" s="14">
        <v>403.31882890142361</v>
      </c>
      <c r="I97" s="14">
        <v>675.51237194641453</v>
      </c>
      <c r="J97" s="14">
        <v>402.60962099125362</v>
      </c>
      <c r="K97" s="14">
        <v>147.15809167446213</v>
      </c>
      <c r="L97" s="14">
        <v>212.73433166943983</v>
      </c>
      <c r="M97" s="14">
        <v>47.2</v>
      </c>
      <c r="O97" s="15"/>
    </row>
    <row r="98" spans="1:15" x14ac:dyDescent="0.3">
      <c r="A98" s="13" t="s">
        <v>17</v>
      </c>
      <c r="B98" s="14">
        <v>44792.713299246956</v>
      </c>
      <c r="C98" s="14">
        <v>103.40873015873017</v>
      </c>
      <c r="D98" s="14">
        <v>2500.20979246568</v>
      </c>
      <c r="E98" s="14">
        <v>1841.3745806477848</v>
      </c>
      <c r="F98" s="14">
        <v>8407.7586635573316</v>
      </c>
      <c r="G98" s="14">
        <v>644.72880680308265</v>
      </c>
      <c r="H98" s="14">
        <v>3267.4635211882919</v>
      </c>
      <c r="I98" s="14">
        <v>7267.1416487348815</v>
      </c>
      <c r="J98" s="14">
        <v>13119.788601835427</v>
      </c>
      <c r="K98" s="14">
        <v>3190.0180509203874</v>
      </c>
      <c r="L98" s="14">
        <v>1494.343974916269</v>
      </c>
      <c r="M98" s="14">
        <v>2956.4769280190908</v>
      </c>
      <c r="O98" s="15"/>
    </row>
    <row r="99" spans="1:15" x14ac:dyDescent="0.3">
      <c r="A99" s="13" t="s">
        <v>18</v>
      </c>
      <c r="B99" s="14">
        <v>1984214810.8169775</v>
      </c>
      <c r="C99" s="14">
        <v>8199095.918825374</v>
      </c>
      <c r="D99" s="14">
        <v>115302237.46515739</v>
      </c>
      <c r="E99" s="14">
        <v>77895401.229058832</v>
      </c>
      <c r="F99" s="14">
        <v>336643210.64406914</v>
      </c>
      <c r="G99" s="14">
        <v>38902563.49899286</v>
      </c>
      <c r="H99" s="14">
        <v>198500979.93855855</v>
      </c>
      <c r="I99" s="14">
        <v>347631852.37502754</v>
      </c>
      <c r="J99" s="14">
        <v>650329157.78295434</v>
      </c>
      <c r="K99" s="14">
        <v>50607539.252374969</v>
      </c>
      <c r="L99" s="14">
        <v>44946541.323677018</v>
      </c>
      <c r="M99" s="14">
        <v>115256231.38828155</v>
      </c>
      <c r="O99" s="15"/>
    </row>
    <row r="100" spans="1:15" x14ac:dyDescent="0.3">
      <c r="A100" s="13" t="s">
        <v>19</v>
      </c>
      <c r="B100" s="14">
        <v>3691.4761811834246</v>
      </c>
      <c r="C100" s="14">
        <v>6607.3530947209356</v>
      </c>
      <c r="D100" s="14">
        <v>3843.0854153592036</v>
      </c>
      <c r="E100" s="14">
        <v>3525.2378869438435</v>
      </c>
      <c r="F100" s="14">
        <v>3336.6325092799766</v>
      </c>
      <c r="G100" s="14">
        <v>5028.2851601710654</v>
      </c>
      <c r="H100" s="14">
        <v>5062.5655714122277</v>
      </c>
      <c r="I100" s="14">
        <v>3986.3432462879673</v>
      </c>
      <c r="J100" s="14">
        <v>4130.7141545200839</v>
      </c>
      <c r="K100" s="14">
        <v>1322.0285498011949</v>
      </c>
      <c r="L100" s="14">
        <v>2506.4812206415118</v>
      </c>
      <c r="M100" s="14">
        <v>3248.6930163391562</v>
      </c>
    </row>
    <row r="102" spans="1:15" x14ac:dyDescent="0.3">
      <c r="A102" s="12" t="s">
        <v>36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</row>
    <row r="103" spans="1:15" x14ac:dyDescent="0.3">
      <c r="A103" s="13" t="s">
        <v>16</v>
      </c>
      <c r="B103" s="14">
        <v>8.946063615599531</v>
      </c>
      <c r="C103" s="14">
        <v>0</v>
      </c>
      <c r="D103" s="16" t="s">
        <v>22</v>
      </c>
      <c r="E103" s="14">
        <v>0</v>
      </c>
      <c r="F103" s="16" t="s">
        <v>22</v>
      </c>
      <c r="G103" s="16" t="s">
        <v>22</v>
      </c>
      <c r="H103" s="16" t="s">
        <v>22</v>
      </c>
      <c r="I103" s="14">
        <v>0</v>
      </c>
      <c r="J103" s="16" t="s">
        <v>22</v>
      </c>
      <c r="K103" s="16">
        <v>0</v>
      </c>
      <c r="L103" s="16" t="s">
        <v>22</v>
      </c>
      <c r="M103" s="16">
        <v>0</v>
      </c>
    </row>
    <row r="104" spans="1:15" x14ac:dyDescent="0.3">
      <c r="A104" s="13" t="s">
        <v>17</v>
      </c>
      <c r="B104" s="14">
        <v>23.257947702726824</v>
      </c>
      <c r="C104" s="14">
        <v>0</v>
      </c>
      <c r="D104" s="16" t="s">
        <v>22</v>
      </c>
      <c r="E104" s="14">
        <v>0</v>
      </c>
      <c r="F104" s="16" t="s">
        <v>22</v>
      </c>
      <c r="G104" s="16" t="s">
        <v>22</v>
      </c>
      <c r="H104" s="16" t="s">
        <v>22</v>
      </c>
      <c r="I104" s="14">
        <v>0</v>
      </c>
      <c r="J104" s="16" t="s">
        <v>22</v>
      </c>
      <c r="K104" s="16">
        <v>0</v>
      </c>
      <c r="L104" s="16" t="s">
        <v>22</v>
      </c>
      <c r="M104" s="16">
        <v>0</v>
      </c>
    </row>
    <row r="105" spans="1:15" x14ac:dyDescent="0.3">
      <c r="A105" s="13" t="s">
        <v>18</v>
      </c>
      <c r="B105" s="14">
        <v>1705016.4317969042</v>
      </c>
      <c r="C105" s="14">
        <v>0</v>
      </c>
      <c r="D105" s="16" t="s">
        <v>22</v>
      </c>
      <c r="E105" s="14">
        <v>0</v>
      </c>
      <c r="F105" s="16" t="s">
        <v>22</v>
      </c>
      <c r="G105" s="16" t="s">
        <v>22</v>
      </c>
      <c r="H105" s="16" t="s">
        <v>22</v>
      </c>
      <c r="I105" s="14">
        <v>0</v>
      </c>
      <c r="J105" s="16" t="s">
        <v>22</v>
      </c>
      <c r="K105" s="16">
        <v>0</v>
      </c>
      <c r="L105" s="16" t="s">
        <v>22</v>
      </c>
      <c r="M105" s="16">
        <v>0</v>
      </c>
    </row>
    <row r="106" spans="1:15" x14ac:dyDescent="0.3">
      <c r="A106" s="13" t="s">
        <v>19</v>
      </c>
      <c r="B106" s="14">
        <v>6109.0816982567912</v>
      </c>
      <c r="C106" s="14">
        <v>0</v>
      </c>
      <c r="D106" s="16" t="s">
        <v>22</v>
      </c>
      <c r="E106" s="14">
        <v>0</v>
      </c>
      <c r="F106" s="16" t="s">
        <v>22</v>
      </c>
      <c r="G106" s="16" t="s">
        <v>22</v>
      </c>
      <c r="H106" s="16" t="s">
        <v>22</v>
      </c>
      <c r="I106" s="14">
        <v>0</v>
      </c>
      <c r="J106" s="16" t="s">
        <v>22</v>
      </c>
      <c r="K106" s="16">
        <v>0</v>
      </c>
      <c r="L106" s="16" t="s">
        <v>22</v>
      </c>
      <c r="M106" s="16">
        <v>0</v>
      </c>
    </row>
    <row r="107" spans="1:15" x14ac:dyDescent="0.3">
      <c r="A107" s="13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</row>
    <row r="108" spans="1:15" x14ac:dyDescent="0.3">
      <c r="A108" s="12" t="s">
        <v>37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5" x14ac:dyDescent="0.3">
      <c r="A109" s="13" t="s">
        <v>16</v>
      </c>
      <c r="B109" s="14">
        <v>942.83091612302792</v>
      </c>
      <c r="C109" s="16" t="s">
        <v>22</v>
      </c>
      <c r="D109" s="14">
        <v>188.05110793423876</v>
      </c>
      <c r="E109" s="14">
        <v>21.973684210526315</v>
      </c>
      <c r="F109" s="16" t="s">
        <v>22</v>
      </c>
      <c r="G109" s="14">
        <v>17.808219178082194</v>
      </c>
      <c r="H109" s="14">
        <v>105.42680633897395</v>
      </c>
      <c r="I109" s="14">
        <v>190.93711583924352</v>
      </c>
      <c r="J109" s="14">
        <v>141.45743440233235</v>
      </c>
      <c r="K109" s="14">
        <v>66.681010289990652</v>
      </c>
      <c r="L109" s="16">
        <v>42.052135330005548</v>
      </c>
      <c r="M109" s="14">
        <v>16.465116279069768</v>
      </c>
    </row>
    <row r="110" spans="1:15" x14ac:dyDescent="0.3">
      <c r="A110" s="13" t="s">
        <v>17</v>
      </c>
      <c r="B110" s="14">
        <v>9034.9464734005014</v>
      </c>
      <c r="C110" s="16" t="s">
        <v>22</v>
      </c>
      <c r="D110" s="14">
        <v>961.02842395784808</v>
      </c>
      <c r="E110" s="14">
        <v>103.66415224772787</v>
      </c>
      <c r="F110" s="16" t="s">
        <v>22</v>
      </c>
      <c r="G110" s="14">
        <v>45.285942067499334</v>
      </c>
      <c r="H110" s="14">
        <v>338.05024027959809</v>
      </c>
      <c r="I110" s="14">
        <v>961.17826137652503</v>
      </c>
      <c r="J110" s="14">
        <v>1930.700516696229</v>
      </c>
      <c r="K110" s="14">
        <v>1187.8190080389566</v>
      </c>
      <c r="L110" s="16">
        <v>245.60778165752157</v>
      </c>
      <c r="M110" s="14">
        <v>1647.8365113237419</v>
      </c>
    </row>
    <row r="111" spans="1:15" x14ac:dyDescent="0.3">
      <c r="A111" s="13" t="s">
        <v>18</v>
      </c>
      <c r="B111" s="14">
        <v>287739487.61886567</v>
      </c>
      <c r="C111" s="16" t="s">
        <v>22</v>
      </c>
      <c r="D111" s="14">
        <v>36859168.542070031</v>
      </c>
      <c r="E111" s="14">
        <v>4338031.8925340474</v>
      </c>
      <c r="F111" s="16" t="s">
        <v>22</v>
      </c>
      <c r="G111" s="14">
        <v>1068714.1800191489</v>
      </c>
      <c r="H111" s="14">
        <v>15233171.403938688</v>
      </c>
      <c r="I111" s="14">
        <v>40135134.150994837</v>
      </c>
      <c r="J111" s="14">
        <v>70461561.852025017</v>
      </c>
      <c r="K111" s="14">
        <v>15399840.066497194</v>
      </c>
      <c r="L111" s="16">
        <v>6926337.7727674255</v>
      </c>
      <c r="M111" s="14">
        <v>52272461.025249504</v>
      </c>
    </row>
    <row r="112" spans="1:15" x14ac:dyDescent="0.3">
      <c r="A112" s="13" t="s">
        <v>19</v>
      </c>
      <c r="B112" s="14">
        <v>2653.9493848136449</v>
      </c>
      <c r="C112" s="16" t="s">
        <v>22</v>
      </c>
      <c r="D112" s="14">
        <v>3196.1566400460183</v>
      </c>
      <c r="E112" s="14">
        <v>3487.2484834225238</v>
      </c>
      <c r="F112" s="16" t="s">
        <v>22</v>
      </c>
      <c r="G112" s="14">
        <v>1966.6040041488211</v>
      </c>
      <c r="H112" s="14">
        <v>3755.1547050470663</v>
      </c>
      <c r="I112" s="14">
        <v>3479.6818103158448</v>
      </c>
      <c r="J112" s="14">
        <v>3041.2779041721969</v>
      </c>
      <c r="K112" s="14">
        <v>1080.4002940314492</v>
      </c>
      <c r="L112" s="16">
        <v>2350.0672922575918</v>
      </c>
      <c r="M112" s="14">
        <v>2643.489441359382</v>
      </c>
    </row>
    <row r="113" spans="1:13" x14ac:dyDescent="0.3">
      <c r="A113" s="13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</row>
    <row r="114" spans="1:13" x14ac:dyDescent="0.3">
      <c r="A114" s="12" t="s">
        <v>38</v>
      </c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</row>
    <row r="115" spans="1:13" x14ac:dyDescent="0.3">
      <c r="A115" s="13" t="s">
        <v>16</v>
      </c>
      <c r="B115" s="14">
        <v>10689.407903018389</v>
      </c>
      <c r="C115" s="14">
        <v>47.222222222222221</v>
      </c>
      <c r="D115" s="14">
        <v>496.55325232308797</v>
      </c>
      <c r="E115" s="14">
        <v>557.43767313019384</v>
      </c>
      <c r="F115" s="14">
        <v>2427.121336845571</v>
      </c>
      <c r="G115" s="14">
        <v>360.61643835616439</v>
      </c>
      <c r="H115" s="14">
        <v>1170.7279076013967</v>
      </c>
      <c r="I115" s="14">
        <v>2991.3481481481485</v>
      </c>
      <c r="J115" s="14">
        <v>898.31516034985418</v>
      </c>
      <c r="K115" s="14">
        <v>825.46492048643597</v>
      </c>
      <c r="L115" s="14">
        <v>675.3078202995008</v>
      </c>
      <c r="M115" s="14">
        <v>239.29302325581395</v>
      </c>
    </row>
    <row r="116" spans="1:13" x14ac:dyDescent="0.3">
      <c r="A116" s="13" t="s">
        <v>17</v>
      </c>
      <c r="B116" s="14">
        <v>245103.33029094129</v>
      </c>
      <c r="C116" s="14">
        <v>1699.5</v>
      </c>
      <c r="D116" s="14">
        <v>7976.7553317323209</v>
      </c>
      <c r="E116" s="14">
        <v>25941.686924343776</v>
      </c>
      <c r="F116" s="14">
        <v>44440.079588127373</v>
      </c>
      <c r="G116" s="14">
        <v>5779.9162901939935</v>
      </c>
      <c r="H116" s="14">
        <v>14778.234163390127</v>
      </c>
      <c r="I116" s="14">
        <v>40043.433574661591</v>
      </c>
      <c r="J116" s="14">
        <v>20574.437819079201</v>
      </c>
      <c r="K116" s="14">
        <v>20600.113154083498</v>
      </c>
      <c r="L116" s="14">
        <v>7343.3967077602792</v>
      </c>
      <c r="M116" s="14">
        <v>55925.776737569126</v>
      </c>
    </row>
    <row r="117" spans="1:13" x14ac:dyDescent="0.3">
      <c r="A117" s="13" t="s">
        <v>18</v>
      </c>
      <c r="B117" s="14">
        <v>12911884737.676342</v>
      </c>
      <c r="C117" s="14">
        <v>206421623.45681953</v>
      </c>
      <c r="D117" s="14">
        <v>473342103.06932628</v>
      </c>
      <c r="E117" s="14">
        <v>1567441156.8297791</v>
      </c>
      <c r="F117" s="14">
        <v>2089479691.7667758</v>
      </c>
      <c r="G117" s="14">
        <v>364226804.25583339</v>
      </c>
      <c r="H117" s="14">
        <v>1126730553.5594971</v>
      </c>
      <c r="I117" s="14">
        <v>2579222328.9513555</v>
      </c>
      <c r="J117" s="14">
        <v>885214321.91979444</v>
      </c>
      <c r="K117" s="14">
        <v>479975882.99492586</v>
      </c>
      <c r="L117" s="14">
        <v>255916787.7720874</v>
      </c>
      <c r="M117" s="14">
        <v>2883913483.1001468</v>
      </c>
    </row>
    <row r="118" spans="1:13" x14ac:dyDescent="0.3">
      <c r="A118" s="13" t="s">
        <v>19</v>
      </c>
      <c r="B118" s="14">
        <v>4389.9460424676618</v>
      </c>
      <c r="C118" s="14">
        <v>10121.683998078825</v>
      </c>
      <c r="D118" s="14">
        <v>4945.0150613069936</v>
      </c>
      <c r="E118" s="14">
        <v>5035.1427331391942</v>
      </c>
      <c r="F118" s="14">
        <v>3918.1592216083736</v>
      </c>
      <c r="G118" s="14">
        <v>5251.3275563316838</v>
      </c>
      <c r="H118" s="14">
        <v>6353.5475049669549</v>
      </c>
      <c r="I118" s="14">
        <v>5367.5515532035897</v>
      </c>
      <c r="J118" s="14">
        <v>3585.4131621315096</v>
      </c>
      <c r="K118" s="14">
        <v>1941.6393468522515</v>
      </c>
      <c r="L118" s="14">
        <v>2904.1599997546355</v>
      </c>
      <c r="M118" s="14">
        <v>4297.2335407947157</v>
      </c>
    </row>
    <row r="119" spans="1:13" x14ac:dyDescent="0.3">
      <c r="A119" s="13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</row>
    <row r="120" spans="1:13" x14ac:dyDescent="0.3">
      <c r="A120" s="12" t="s">
        <v>39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</row>
    <row r="121" spans="1:13" x14ac:dyDescent="0.3">
      <c r="A121" s="13" t="s">
        <v>16</v>
      </c>
      <c r="B121" s="14">
        <v>3746.5217604261429</v>
      </c>
      <c r="C121" s="14">
        <v>5.6666666666666661</v>
      </c>
      <c r="D121" s="14">
        <v>358.89492494639029</v>
      </c>
      <c r="E121" s="14">
        <v>134.15512465373962</v>
      </c>
      <c r="F121" s="14">
        <v>786.95521896608489</v>
      </c>
      <c r="G121" s="14">
        <v>117.23744292237444</v>
      </c>
      <c r="H121" s="14">
        <v>528.3599247918346</v>
      </c>
      <c r="I121" s="14">
        <v>905.50480693459417</v>
      </c>
      <c r="J121" s="14">
        <v>394.14635568513114</v>
      </c>
      <c r="K121" s="14">
        <v>259.82600561272221</v>
      </c>
      <c r="L121" s="14">
        <v>185.52412645590681</v>
      </c>
      <c r="M121" s="14">
        <v>70.251162790697677</v>
      </c>
    </row>
    <row r="122" spans="1:13" x14ac:dyDescent="0.3">
      <c r="A122" s="13" t="s">
        <v>17</v>
      </c>
      <c r="B122" s="14">
        <v>43410.322963597471</v>
      </c>
      <c r="C122" s="14">
        <v>260.76984126984127</v>
      </c>
      <c r="D122" s="14">
        <v>2485.9479551238396</v>
      </c>
      <c r="E122" s="14">
        <v>2616.1839660045139</v>
      </c>
      <c r="F122" s="14">
        <v>9280.558917333974</v>
      </c>
      <c r="G122" s="14">
        <v>2414.4557533882539</v>
      </c>
      <c r="H122" s="14">
        <v>3405.0297072957624</v>
      </c>
      <c r="I122" s="14">
        <v>6658.0557775681318</v>
      </c>
      <c r="J122" s="14">
        <v>4443.6757923960822</v>
      </c>
      <c r="K122" s="14">
        <v>5372.9484919085698</v>
      </c>
      <c r="L122" s="14">
        <v>1630.9460557257894</v>
      </c>
      <c r="M122" s="14">
        <v>4841.7507055827082</v>
      </c>
    </row>
    <row r="123" spans="1:13" x14ac:dyDescent="0.3">
      <c r="A123" s="13" t="s">
        <v>18</v>
      </c>
      <c r="B123" s="14">
        <v>1729503133.2435913</v>
      </c>
      <c r="C123" s="14">
        <v>30047578.398492485</v>
      </c>
      <c r="D123" s="14">
        <v>116824177.36475568</v>
      </c>
      <c r="E123" s="14">
        <v>133910072.84735569</v>
      </c>
      <c r="F123" s="14">
        <v>317467230.81307834</v>
      </c>
      <c r="G123" s="14">
        <v>121964707.88679327</v>
      </c>
      <c r="H123" s="14">
        <v>214932307.26601997</v>
      </c>
      <c r="I123" s="14">
        <v>334931182.95919329</v>
      </c>
      <c r="J123" s="14">
        <v>155186100.56464449</v>
      </c>
      <c r="K123" s="14">
        <v>93355430.779559135</v>
      </c>
      <c r="L123" s="14">
        <v>39777426.311962336</v>
      </c>
      <c r="M123" s="14">
        <v>171106918.0517365</v>
      </c>
    </row>
    <row r="124" spans="1:13" x14ac:dyDescent="0.3">
      <c r="A124" s="13" t="s">
        <v>19</v>
      </c>
      <c r="B124" s="14">
        <v>3320.068851468613</v>
      </c>
      <c r="C124" s="14">
        <v>9602.2026717037788</v>
      </c>
      <c r="D124" s="14">
        <v>3916.1512185578581</v>
      </c>
      <c r="E124" s="14">
        <v>4265.438853798245</v>
      </c>
      <c r="F124" s="14">
        <v>2850.6475529554023</v>
      </c>
      <c r="G124" s="14">
        <v>4209.5307163818652</v>
      </c>
      <c r="H124" s="14">
        <v>5260.1672070950608</v>
      </c>
      <c r="I124" s="14">
        <v>4192.0543842996503</v>
      </c>
      <c r="J124" s="14">
        <v>2910.2427024903468</v>
      </c>
      <c r="K124" s="14">
        <v>1447.9236574379413</v>
      </c>
      <c r="L124" s="14">
        <v>2032.4311244750181</v>
      </c>
      <c r="M124" s="14">
        <v>2944.9905013084804</v>
      </c>
    </row>
    <row r="125" spans="1:13" x14ac:dyDescent="0.3">
      <c r="A125" s="13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</row>
    <row r="126" spans="1:13" x14ac:dyDescent="0.3">
      <c r="A126" s="12" t="s">
        <v>40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</row>
    <row r="127" spans="1:13" x14ac:dyDescent="0.3">
      <c r="A127" s="13" t="s">
        <v>16</v>
      </c>
      <c r="B127" s="14">
        <v>1699.2262099097352</v>
      </c>
      <c r="C127" s="14">
        <v>3.7777777777777777</v>
      </c>
      <c r="D127" s="14">
        <v>220.00750536097215</v>
      </c>
      <c r="E127" s="14">
        <v>35.85180055401662</v>
      </c>
      <c r="F127" s="14">
        <v>258.2619361211722</v>
      </c>
      <c r="G127" s="14">
        <v>47.488584474885847</v>
      </c>
      <c r="H127" s="14">
        <v>247.63040558689232</v>
      </c>
      <c r="I127" s="14">
        <v>514.95161544523251</v>
      </c>
      <c r="J127" s="14">
        <v>197.07317784256557</v>
      </c>
      <c r="K127" s="14">
        <v>83.926099158091688</v>
      </c>
      <c r="L127" s="14">
        <v>70.499168053244588</v>
      </c>
      <c r="M127" s="14">
        <v>19.758139534883721</v>
      </c>
    </row>
    <row r="128" spans="1:13" x14ac:dyDescent="0.3">
      <c r="A128" s="13" t="s">
        <v>17</v>
      </c>
      <c r="B128" s="14">
        <v>22012.147716803851</v>
      </c>
      <c r="C128" s="14">
        <v>8.9920634920634921</v>
      </c>
      <c r="D128" s="14">
        <v>920.43704075414894</v>
      </c>
      <c r="E128" s="14">
        <v>2714.5046052497814</v>
      </c>
      <c r="F128" s="14">
        <v>3961.2538880982188</v>
      </c>
      <c r="G128" s="14">
        <v>1192.9270528833376</v>
      </c>
      <c r="H128" s="14">
        <v>2102.9497597204017</v>
      </c>
      <c r="I128" s="14">
        <v>4491.1592024507363</v>
      </c>
      <c r="J128" s="14">
        <v>2198.8533662373716</v>
      </c>
      <c r="K128" s="14">
        <v>2250.4325294376931</v>
      </c>
      <c r="L128" s="14">
        <v>474.65773533813154</v>
      </c>
      <c r="M128" s="14">
        <v>1695.9804731419656</v>
      </c>
    </row>
    <row r="129" spans="1:13" x14ac:dyDescent="0.3">
      <c r="A129" s="13" t="s">
        <v>18</v>
      </c>
      <c r="B129" s="14">
        <v>1054827869.8110418</v>
      </c>
      <c r="C129" s="14">
        <v>2611842.9486662573</v>
      </c>
      <c r="D129" s="14">
        <v>36409970.122596443</v>
      </c>
      <c r="E129" s="14">
        <v>123054036.97198893</v>
      </c>
      <c r="F129" s="14">
        <v>157843378.5725407</v>
      </c>
      <c r="G129" s="14">
        <v>48043518.363691851</v>
      </c>
      <c r="H129" s="14">
        <v>117605405.90749204</v>
      </c>
      <c r="I129" s="14">
        <v>398175653.54257131</v>
      </c>
      <c r="J129" s="14">
        <v>71477427.78416416</v>
      </c>
      <c r="K129" s="14">
        <v>35603391.557540782</v>
      </c>
      <c r="L129" s="14">
        <v>11755792.523673095</v>
      </c>
      <c r="M129" s="14">
        <v>52247451.516116306</v>
      </c>
    </row>
    <row r="130" spans="1:13" x14ac:dyDescent="0.3">
      <c r="A130" s="13" t="s">
        <v>19</v>
      </c>
      <c r="B130" s="14">
        <v>3993.3551062420752</v>
      </c>
      <c r="C130" s="14">
        <v>24205.075870252167</v>
      </c>
      <c r="D130" s="14">
        <v>3296.4385857364359</v>
      </c>
      <c r="E130" s="14">
        <v>3777.6701727332256</v>
      </c>
      <c r="F130" s="14">
        <v>3320.5684999302212</v>
      </c>
      <c r="G130" s="14">
        <v>3356.1369244085618</v>
      </c>
      <c r="H130" s="14">
        <v>4660.3350588813046</v>
      </c>
      <c r="I130" s="14">
        <v>7388.138110039512</v>
      </c>
      <c r="J130" s="14">
        <v>2708.890191045145</v>
      </c>
      <c r="K130" s="14">
        <v>1318.3906905234221</v>
      </c>
      <c r="L130" s="14">
        <v>2063.9069039397109</v>
      </c>
      <c r="M130" s="14">
        <v>2567.2195888809829</v>
      </c>
    </row>
    <row r="131" spans="1:13" x14ac:dyDescent="0.3">
      <c r="A131" s="13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</row>
    <row r="132" spans="1:13" x14ac:dyDescent="0.3">
      <c r="A132" s="12" t="s">
        <v>41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</row>
    <row r="133" spans="1:13" x14ac:dyDescent="0.3">
      <c r="A133" s="13" t="s">
        <v>16</v>
      </c>
      <c r="B133" s="14">
        <v>2071.4102032185588</v>
      </c>
      <c r="C133" s="16" t="s">
        <v>22</v>
      </c>
      <c r="D133" s="14">
        <v>204.02930664760544</v>
      </c>
      <c r="E133" s="14">
        <v>195.45013850415512</v>
      </c>
      <c r="F133" s="14">
        <v>736.92541982219291</v>
      </c>
      <c r="G133" s="16">
        <v>31.164383561643838</v>
      </c>
      <c r="H133" s="14">
        <v>123.81520279344616</v>
      </c>
      <c r="I133" s="14">
        <v>357.28384554767536</v>
      </c>
      <c r="J133" s="16" t="s">
        <v>22</v>
      </c>
      <c r="K133" s="14">
        <v>108.06922357343312</v>
      </c>
      <c r="L133" s="14">
        <v>168.20854132002219</v>
      </c>
      <c r="M133" s="14">
        <v>52.688372093023261</v>
      </c>
    </row>
    <row r="134" spans="1:13" x14ac:dyDescent="0.3">
      <c r="A134" s="13" t="s">
        <v>17</v>
      </c>
      <c r="B134" s="14">
        <v>35148.199607081267</v>
      </c>
      <c r="C134" s="16" t="s">
        <v>22</v>
      </c>
      <c r="D134" s="14">
        <v>3150.768988135776</v>
      </c>
      <c r="E134" s="14">
        <v>4369.9249334119513</v>
      </c>
      <c r="F134" s="14">
        <v>8937.5180215710152</v>
      </c>
      <c r="G134" s="16">
        <v>759.13539728939668</v>
      </c>
      <c r="H134" s="14">
        <v>1645.4622105723024</v>
      </c>
      <c r="I134" s="14">
        <v>5925.5677503471525</v>
      </c>
      <c r="J134" s="16" t="s">
        <v>22</v>
      </c>
      <c r="K134" s="14">
        <v>1639.6475033058373</v>
      </c>
      <c r="L134" s="14">
        <v>1277.7123922183425</v>
      </c>
      <c r="M134" s="14">
        <v>5338.5088570707421</v>
      </c>
    </row>
    <row r="135" spans="1:13" x14ac:dyDescent="0.3">
      <c r="A135" s="13" t="s">
        <v>18</v>
      </c>
      <c r="B135" s="14">
        <v>1434091207.6390667</v>
      </c>
      <c r="C135" s="16" t="s">
        <v>22</v>
      </c>
      <c r="D135" s="14">
        <v>145892240.04480499</v>
      </c>
      <c r="E135" s="14">
        <v>205545888.07498094</v>
      </c>
      <c r="F135" s="14">
        <v>424368066.16492236</v>
      </c>
      <c r="G135" s="16">
        <v>23808887.641383845</v>
      </c>
      <c r="H135" s="14">
        <v>62992378.285371423</v>
      </c>
      <c r="I135" s="14">
        <v>210393936.46026546</v>
      </c>
      <c r="J135" s="16" t="s">
        <v>22</v>
      </c>
      <c r="K135" s="14">
        <v>27810488.222020339</v>
      </c>
      <c r="L135" s="14">
        <v>51545232.512202963</v>
      </c>
      <c r="M135" s="14">
        <v>222261915.90416896</v>
      </c>
    </row>
    <row r="136" spans="1:13" x14ac:dyDescent="0.3">
      <c r="A136" s="13" t="s">
        <v>19</v>
      </c>
      <c r="B136" s="14">
        <v>3400.105893688843</v>
      </c>
      <c r="C136" s="16" t="s">
        <v>22</v>
      </c>
      <c r="D136" s="14">
        <v>3858.6410860904748</v>
      </c>
      <c r="E136" s="14">
        <v>3919.7066922782506</v>
      </c>
      <c r="F136" s="14">
        <v>3956.8038272360686</v>
      </c>
      <c r="G136" s="16">
        <v>2613.5969646518197</v>
      </c>
      <c r="H136" s="14">
        <v>3190.2068752393425</v>
      </c>
      <c r="I136" s="14">
        <v>2958.8435702770057</v>
      </c>
      <c r="J136" s="16" t="s">
        <v>22</v>
      </c>
      <c r="K136" s="14">
        <v>1413.4383643409724</v>
      </c>
      <c r="L136" s="14">
        <v>3361.8176272251048</v>
      </c>
      <c r="M136" s="14">
        <v>3469.4756197352085</v>
      </c>
    </row>
    <row r="137" spans="1:13" x14ac:dyDescent="0.3">
      <c r="A137" s="1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</row>
    <row r="138" spans="1:13" x14ac:dyDescent="0.3">
      <c r="A138" s="12" t="s">
        <v>42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</row>
    <row r="139" spans="1:13" x14ac:dyDescent="0.3">
      <c r="A139" s="13" t="s">
        <v>16</v>
      </c>
      <c r="B139" s="14">
        <v>1146.064677114927</v>
      </c>
      <c r="C139" s="16">
        <v>0</v>
      </c>
      <c r="D139" s="14">
        <v>127.82558970693353</v>
      </c>
      <c r="E139" s="14">
        <v>23.130193905817173</v>
      </c>
      <c r="F139" s="14">
        <v>201.4713533091867</v>
      </c>
      <c r="G139" s="16">
        <v>17.808219178082194</v>
      </c>
      <c r="H139" s="14">
        <v>171.62503357507387</v>
      </c>
      <c r="I139" s="14">
        <v>277.72671394799056</v>
      </c>
      <c r="J139" s="14">
        <v>159.59300291545188</v>
      </c>
      <c r="K139" s="14">
        <v>93.12347988774556</v>
      </c>
      <c r="L139" s="14">
        <v>50.709927897947864</v>
      </c>
      <c r="M139" s="14">
        <v>23.051162790697674</v>
      </c>
    </row>
    <row r="140" spans="1:13" x14ac:dyDescent="0.3">
      <c r="A140" s="13" t="s">
        <v>17</v>
      </c>
      <c r="B140" s="14">
        <v>20815.604083958035</v>
      </c>
      <c r="C140" s="16">
        <v>0</v>
      </c>
      <c r="D140" s="14">
        <v>417.98154055700923</v>
      </c>
      <c r="E140" s="14">
        <v>927.63385722709063</v>
      </c>
      <c r="F140" s="14">
        <v>2197.198648810851</v>
      </c>
      <c r="G140" s="16">
        <v>529.13048099920275</v>
      </c>
      <c r="H140" s="14">
        <v>2399.4102228047182</v>
      </c>
      <c r="I140" s="14">
        <v>6541.4464007462448</v>
      </c>
      <c r="J140" s="14">
        <v>1966.8190637772807</v>
      </c>
      <c r="K140" s="14">
        <v>1789.8940872741011</v>
      </c>
      <c r="L140" s="14">
        <v>321.49782655169957</v>
      </c>
      <c r="M140" s="14">
        <v>3724.5919552098389</v>
      </c>
    </row>
    <row r="141" spans="1:13" x14ac:dyDescent="0.3">
      <c r="A141" s="13" t="s">
        <v>18</v>
      </c>
      <c r="B141" s="14">
        <v>715574736.48357606</v>
      </c>
      <c r="C141" s="16">
        <v>0</v>
      </c>
      <c r="D141" s="14">
        <v>14430401.780337274</v>
      </c>
      <c r="E141" s="14">
        <v>45909189.205336407</v>
      </c>
      <c r="F141" s="14">
        <v>64414682.006573699</v>
      </c>
      <c r="G141" s="16">
        <v>39207733.82962653</v>
      </c>
      <c r="H141" s="14">
        <v>147453018.41389453</v>
      </c>
      <c r="I141" s="14">
        <v>191691959.9919138</v>
      </c>
      <c r="J141" s="14">
        <v>61116063.38841863</v>
      </c>
      <c r="K141" s="14">
        <v>24445055.682312116</v>
      </c>
      <c r="L141" s="14">
        <v>8461728.3269745838</v>
      </c>
      <c r="M141" s="14">
        <v>118444903.85818833</v>
      </c>
    </row>
    <row r="142" spans="1:13" x14ac:dyDescent="0.3">
      <c r="A142" s="13" t="s">
        <v>19</v>
      </c>
      <c r="B142" s="14">
        <v>2864.7368483653095</v>
      </c>
      <c r="C142" s="16">
        <v>0</v>
      </c>
      <c r="D142" s="14">
        <v>2877.0014103786893</v>
      </c>
      <c r="E142" s="14">
        <v>4124.2196339700822</v>
      </c>
      <c r="F142" s="14">
        <v>2443.0609267485388</v>
      </c>
      <c r="G142" s="16">
        <v>6174.8685244874423</v>
      </c>
      <c r="H142" s="14">
        <v>5121.1549478720708</v>
      </c>
      <c r="I142" s="14">
        <v>2442.0180218099481</v>
      </c>
      <c r="J142" s="14">
        <v>2589.463045262074</v>
      </c>
      <c r="K142" s="14">
        <v>1138.1053147275154</v>
      </c>
      <c r="L142" s="14">
        <v>2193.3088469401791</v>
      </c>
      <c r="M142" s="14">
        <v>2650.0644294853878</v>
      </c>
    </row>
    <row r="143" spans="1:13" x14ac:dyDescent="0.3">
      <c r="A143" s="13"/>
      <c r="B143" s="18"/>
      <c r="C143" s="18"/>
      <c r="D143" s="13"/>
      <c r="E143" s="18"/>
      <c r="F143" s="13"/>
      <c r="G143" s="18"/>
      <c r="H143" s="18"/>
      <c r="I143" s="13"/>
      <c r="J143" s="18"/>
      <c r="K143" s="18"/>
      <c r="L143" s="18"/>
      <c r="M143" s="18"/>
    </row>
    <row r="144" spans="1:13" x14ac:dyDescent="0.3">
      <c r="A144" s="12" t="s">
        <v>43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3">
      <c r="A145" s="13" t="s">
        <v>16</v>
      </c>
      <c r="B145" s="14">
        <v>2223.397508063832</v>
      </c>
      <c r="C145" s="16" t="s">
        <v>22</v>
      </c>
      <c r="D145" s="14">
        <v>345.37491065046464</v>
      </c>
      <c r="E145" s="16" t="s">
        <v>22</v>
      </c>
      <c r="F145" s="14">
        <v>481.36779716825811</v>
      </c>
      <c r="G145" s="16">
        <v>22.260273972602739</v>
      </c>
      <c r="H145" s="14">
        <v>216.98307816277196</v>
      </c>
      <c r="I145" s="14">
        <v>405.01812450748622</v>
      </c>
      <c r="J145" s="14">
        <v>316.76793002915451</v>
      </c>
      <c r="K145" s="14">
        <v>133.3620205799813</v>
      </c>
      <c r="L145" s="14">
        <v>124.91957848031059</v>
      </c>
      <c r="M145" s="14">
        <v>49.395348837209305</v>
      </c>
    </row>
    <row r="146" spans="1:13" x14ac:dyDescent="0.3">
      <c r="A146" s="13" t="s">
        <v>17</v>
      </c>
      <c r="B146" s="14">
        <v>30585.05914671798</v>
      </c>
      <c r="C146" s="16" t="s">
        <v>22</v>
      </c>
      <c r="D146" s="14">
        <v>2855.6586616007744</v>
      </c>
      <c r="E146" s="16" t="s">
        <v>22</v>
      </c>
      <c r="F146" s="14">
        <v>6976.9741679384088</v>
      </c>
      <c r="G146" s="16">
        <v>245.49747541854902</v>
      </c>
      <c r="H146" s="14">
        <v>926.70554827435558</v>
      </c>
      <c r="I146" s="14">
        <v>3402.0502655317523</v>
      </c>
      <c r="J146" s="14">
        <v>4213.8304927893887</v>
      </c>
      <c r="K146" s="14">
        <v>2803.5141573788387</v>
      </c>
      <c r="L146" s="14">
        <v>1037.6238865531247</v>
      </c>
      <c r="M146" s="14">
        <v>4630.5737821527728</v>
      </c>
    </row>
    <row r="147" spans="1:13" x14ac:dyDescent="0.3">
      <c r="A147" s="13" t="s">
        <v>18</v>
      </c>
      <c r="B147" s="14">
        <v>1005091310.071311</v>
      </c>
      <c r="C147" s="16" t="s">
        <v>22</v>
      </c>
      <c r="D147" s="14">
        <v>106739330.41653243</v>
      </c>
      <c r="E147" s="16" t="s">
        <v>22</v>
      </c>
      <c r="F147" s="14">
        <v>220479182.49230778</v>
      </c>
      <c r="G147" s="16">
        <v>6411307.9044403909</v>
      </c>
      <c r="H147" s="14">
        <v>37635439.984189756</v>
      </c>
      <c r="I147" s="14">
        <v>118605613.51909402</v>
      </c>
      <c r="J147" s="14">
        <v>143692573.37305245</v>
      </c>
      <c r="K147" s="14">
        <v>37848115.964575738</v>
      </c>
      <c r="L147" s="14">
        <v>22362535.580867086</v>
      </c>
      <c r="M147" s="14">
        <v>141747852.47076541</v>
      </c>
    </row>
    <row r="148" spans="1:13" x14ac:dyDescent="0.3">
      <c r="A148" s="13" t="s">
        <v>19</v>
      </c>
      <c r="B148" s="14">
        <v>2738.5138858427581</v>
      </c>
      <c r="C148" s="16" t="s">
        <v>22</v>
      </c>
      <c r="D148" s="14">
        <v>3114.8485359911788</v>
      </c>
      <c r="E148" s="16" t="s">
        <v>22</v>
      </c>
      <c r="F148" s="14">
        <v>2633.4145383716304</v>
      </c>
      <c r="G148" s="16">
        <v>2176.2979753355039</v>
      </c>
      <c r="H148" s="14">
        <v>3384.3400109013196</v>
      </c>
      <c r="I148" s="14">
        <v>2905.2484105628864</v>
      </c>
      <c r="J148" s="14">
        <v>2841.6855245865554</v>
      </c>
      <c r="K148" s="14">
        <v>1125.0200593470531</v>
      </c>
      <c r="L148" s="14">
        <v>1795.9731419921523</v>
      </c>
      <c r="M148" s="14">
        <v>2550.9411133362514</v>
      </c>
    </row>
    <row r="149" spans="1:13" x14ac:dyDescent="0.3">
      <c r="A149" s="13"/>
      <c r="B149" s="18"/>
      <c r="C149" s="18"/>
      <c r="D149" s="13"/>
      <c r="E149" s="18"/>
      <c r="F149" s="13"/>
      <c r="G149" s="18"/>
      <c r="H149" s="18"/>
      <c r="I149" s="13"/>
      <c r="J149" s="18"/>
      <c r="K149" s="18"/>
      <c r="L149" s="18"/>
      <c r="M149" s="18"/>
    </row>
    <row r="150" spans="1:13" x14ac:dyDescent="0.3">
      <c r="A150" s="12" t="s">
        <v>44</v>
      </c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</row>
    <row r="151" spans="1:13" x14ac:dyDescent="0.3">
      <c r="A151" s="13" t="s">
        <v>16</v>
      </c>
      <c r="B151" s="14">
        <v>2615.4393431566546</v>
      </c>
      <c r="C151" s="14">
        <v>7.5555555555555554</v>
      </c>
      <c r="D151" s="14">
        <v>232.29842744817728</v>
      </c>
      <c r="E151" s="14">
        <v>208.17174515235456</v>
      </c>
      <c r="F151" s="14">
        <v>738.27757655581161</v>
      </c>
      <c r="G151" s="14">
        <v>57.876712328767127</v>
      </c>
      <c r="H151" s="14">
        <v>223.11254364759603</v>
      </c>
      <c r="I151" s="14">
        <v>429.6085106382979</v>
      </c>
      <c r="J151" s="14">
        <v>258.73411078717197</v>
      </c>
      <c r="K151" s="14">
        <v>218.43779232927972</v>
      </c>
      <c r="L151" s="14">
        <v>184.28729894620079</v>
      </c>
      <c r="M151" s="14">
        <v>57.079069767441865</v>
      </c>
    </row>
    <row r="152" spans="1:13" x14ac:dyDescent="0.3">
      <c r="A152" s="13" t="s">
        <v>17</v>
      </c>
      <c r="B152" s="14">
        <v>65369.583345944353</v>
      </c>
      <c r="C152" s="14">
        <v>328.21031746031747</v>
      </c>
      <c r="D152" s="14">
        <v>3011.4418079501061</v>
      </c>
      <c r="E152" s="14">
        <v>6763.8187585141204</v>
      </c>
      <c r="F152" s="14">
        <v>19265.65435792795</v>
      </c>
      <c r="G152" s="14">
        <v>2705.2391708743021</v>
      </c>
      <c r="H152" s="14">
        <v>8301.9593709043256</v>
      </c>
      <c r="I152" s="14">
        <v>9895.9472116515972</v>
      </c>
      <c r="J152" s="14">
        <v>4502.7788694378032</v>
      </c>
      <c r="K152" s="14">
        <v>4620.6268287051616</v>
      </c>
      <c r="L152" s="14">
        <v>2054.5504881351103</v>
      </c>
      <c r="M152" s="14">
        <v>3919.3561643835615</v>
      </c>
    </row>
    <row r="153" spans="1:13" x14ac:dyDescent="0.3">
      <c r="A153" s="13" t="s">
        <v>18</v>
      </c>
      <c r="B153" s="14">
        <v>3047152847.65307</v>
      </c>
      <c r="C153" s="14">
        <v>27810307.250309024</v>
      </c>
      <c r="D153" s="14">
        <v>172926188.40716514</v>
      </c>
      <c r="E153" s="14">
        <v>466638715.94749677</v>
      </c>
      <c r="F153" s="14">
        <v>834403187.63321662</v>
      </c>
      <c r="G153" s="14">
        <v>167107771.78091753</v>
      </c>
      <c r="H153" s="14">
        <v>376007855.0116182</v>
      </c>
      <c r="I153" s="14">
        <v>489407018.35487342</v>
      </c>
      <c r="J153" s="14">
        <v>184630444.09870711</v>
      </c>
      <c r="K153" s="14">
        <v>67237670.594342694</v>
      </c>
      <c r="L153" s="14">
        <v>114123283.59740408</v>
      </c>
      <c r="M153" s="14">
        <v>146860404.97701958</v>
      </c>
    </row>
    <row r="154" spans="1:13" x14ac:dyDescent="0.3">
      <c r="A154" s="13" t="s">
        <v>19</v>
      </c>
      <c r="B154" s="14">
        <v>3884.519236221251</v>
      </c>
      <c r="C154" s="14">
        <v>7061.0991821505459</v>
      </c>
      <c r="D154" s="14">
        <v>4785.2545789043024</v>
      </c>
      <c r="E154" s="14">
        <v>5749.2019006780747</v>
      </c>
      <c r="F154" s="14">
        <v>3609.1999616312628</v>
      </c>
      <c r="G154" s="14">
        <v>5147.6585872106771</v>
      </c>
      <c r="H154" s="14">
        <v>3774.2882755425558</v>
      </c>
      <c r="I154" s="14">
        <v>4121.2748334206972</v>
      </c>
      <c r="J154" s="14">
        <v>3416.9722270816146</v>
      </c>
      <c r="K154" s="14">
        <v>1212.6361690553124</v>
      </c>
      <c r="L154" s="14">
        <v>4628.8829055495062</v>
      </c>
      <c r="M154" s="14">
        <v>3122.5452773678085</v>
      </c>
    </row>
    <row r="155" spans="1:13" x14ac:dyDescent="0.3">
      <c r="A155" s="13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</row>
    <row r="156" spans="1:13" x14ac:dyDescent="0.3">
      <c r="A156" s="12" t="s">
        <v>45</v>
      </c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</row>
    <row r="157" spans="1:13" x14ac:dyDescent="0.3">
      <c r="A157" s="13" t="s">
        <v>16</v>
      </c>
      <c r="B157" s="14">
        <v>55.815471173582509</v>
      </c>
      <c r="C157" s="14">
        <v>0</v>
      </c>
      <c r="D157" s="14">
        <v>18.43638313080772</v>
      </c>
      <c r="E157" s="16" t="s">
        <v>22</v>
      </c>
      <c r="F157" s="14">
        <v>8.1129404017122155</v>
      </c>
      <c r="G157" s="16" t="s">
        <v>22</v>
      </c>
      <c r="H157" s="14">
        <v>0</v>
      </c>
      <c r="I157" s="14">
        <v>15.911426319936959</v>
      </c>
      <c r="J157" s="14">
        <v>6.0451895043731776</v>
      </c>
      <c r="K157" s="14">
        <v>0</v>
      </c>
      <c r="L157" s="16" t="s">
        <v>22</v>
      </c>
      <c r="M157" s="14">
        <v>2.1953488372093024</v>
      </c>
    </row>
    <row r="158" spans="1:13" x14ac:dyDescent="0.3">
      <c r="A158" s="13" t="s">
        <v>17</v>
      </c>
      <c r="B158" s="14">
        <v>251.98031528440424</v>
      </c>
      <c r="C158" s="14">
        <v>0</v>
      </c>
      <c r="D158" s="14">
        <v>98.735796981970694</v>
      </c>
      <c r="E158" s="16" t="s">
        <v>22</v>
      </c>
      <c r="F158" s="14">
        <v>6.513434729676435</v>
      </c>
      <c r="G158" s="16" t="s">
        <v>22</v>
      </c>
      <c r="H158" s="14">
        <v>0</v>
      </c>
      <c r="I158" s="14">
        <v>57.738623474914931</v>
      </c>
      <c r="J158" s="14">
        <v>20.795527107272306</v>
      </c>
      <c r="K158" s="14">
        <v>0</v>
      </c>
      <c r="L158" s="16" t="s">
        <v>22</v>
      </c>
      <c r="M158" s="14">
        <v>64.556676074436112</v>
      </c>
    </row>
    <row r="159" spans="1:13" x14ac:dyDescent="0.3">
      <c r="A159" s="13" t="s">
        <v>18</v>
      </c>
      <c r="B159" s="14">
        <v>9063398.46868366</v>
      </c>
      <c r="C159" s="14">
        <v>0</v>
      </c>
      <c r="D159" s="14">
        <v>3138532.9795361394</v>
      </c>
      <c r="E159" s="16" t="s">
        <v>22</v>
      </c>
      <c r="F159" s="14">
        <v>348931.97131538275</v>
      </c>
      <c r="G159" s="16" t="s">
        <v>22</v>
      </c>
      <c r="H159" s="14">
        <v>0</v>
      </c>
      <c r="I159" s="14">
        <v>2951166.9054317987</v>
      </c>
      <c r="J159" s="14">
        <v>413067.80462738214</v>
      </c>
      <c r="K159" s="14">
        <v>0</v>
      </c>
      <c r="L159" s="16" t="s">
        <v>22</v>
      </c>
      <c r="M159" s="14">
        <v>2130218.9984267438</v>
      </c>
    </row>
    <row r="160" spans="1:13" x14ac:dyDescent="0.3">
      <c r="A160" s="13" t="s">
        <v>19</v>
      </c>
      <c r="B160" s="14">
        <v>2997.3897162211579</v>
      </c>
      <c r="C160" s="14">
        <v>0</v>
      </c>
      <c r="D160" s="14">
        <v>2648.9320282602607</v>
      </c>
      <c r="E160" s="16" t="s">
        <v>22</v>
      </c>
      <c r="F160" s="14">
        <v>4464.2597159680709</v>
      </c>
      <c r="G160" s="16" t="s">
        <v>22</v>
      </c>
      <c r="H160" s="14">
        <v>0</v>
      </c>
      <c r="I160" s="14">
        <v>4259.3771837926943</v>
      </c>
      <c r="J160" s="14">
        <v>1655.2750442302652</v>
      </c>
      <c r="K160" s="14">
        <v>0</v>
      </c>
      <c r="L160" s="16" t="s">
        <v>22</v>
      </c>
      <c r="M160" s="14">
        <v>2749.8046780508112</v>
      </c>
    </row>
    <row r="161" spans="1:13" x14ac:dyDescent="0.3">
      <c r="A161" s="19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</row>
    <row r="162" spans="1:13" x14ac:dyDescent="0.3">
      <c r="A162" s="26" t="s">
        <v>46</v>
      </c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</row>
    <row r="163" spans="1:13" x14ac:dyDescent="0.3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</row>
    <row r="164" spans="1:13" x14ac:dyDescent="0.3">
      <c r="A164" s="26" t="s">
        <v>47</v>
      </c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</row>
    <row r="171" spans="1:13" x14ac:dyDescent="0.3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</row>
    <row r="172" spans="1:13" x14ac:dyDescent="0.3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</row>
    <row r="173" spans="1:13" x14ac:dyDescent="0.3">
      <c r="A173" s="15"/>
      <c r="B173" s="15"/>
      <c r="C173" s="21"/>
      <c r="D173" s="15"/>
      <c r="E173" s="15"/>
      <c r="F173" s="15"/>
      <c r="G173" s="15"/>
      <c r="H173" s="15"/>
      <c r="I173" s="15"/>
      <c r="J173" s="15"/>
      <c r="K173" s="15"/>
      <c r="L173" s="15"/>
      <c r="M173" s="15"/>
    </row>
    <row r="175" spans="1:13" x14ac:dyDescent="0.3"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</row>
    <row r="176" spans="1:13" x14ac:dyDescent="0.3">
      <c r="A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</row>
    <row r="177" spans="1:13" x14ac:dyDescent="0.3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</row>
    <row r="178" spans="1:13" x14ac:dyDescent="0.3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</row>
    <row r="179" spans="1:13" x14ac:dyDescent="0.3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</row>
    <row r="180" spans="1:13" x14ac:dyDescent="0.3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</row>
    <row r="183" spans="1:13" x14ac:dyDescent="0.3">
      <c r="A183" s="15"/>
      <c r="B183" s="15"/>
      <c r="C183" s="15"/>
      <c r="D183" s="15"/>
      <c r="E183" s="15"/>
    </row>
    <row r="184" spans="1:13" x14ac:dyDescent="0.3">
      <c r="A184" s="15"/>
      <c r="B184" s="15"/>
      <c r="C184" s="15"/>
      <c r="D184" s="15"/>
      <c r="E184" s="15"/>
    </row>
    <row r="185" spans="1:13" x14ac:dyDescent="0.3">
      <c r="A185" s="15"/>
      <c r="B185" s="15"/>
      <c r="C185" s="15"/>
      <c r="D185" s="15"/>
      <c r="E185" s="15"/>
    </row>
    <row r="187" spans="1:13" x14ac:dyDescent="0.3"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</row>
    <row r="188" spans="1:13" x14ac:dyDescent="0.3"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</row>
    <row r="189" spans="1:13" x14ac:dyDescent="0.3"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</row>
    <row r="192" spans="1:13" x14ac:dyDescent="0.3">
      <c r="B192" s="23"/>
      <c r="C192" s="23"/>
      <c r="D192" s="24"/>
      <c r="E192" s="24"/>
      <c r="F192" s="24"/>
      <c r="G192" s="24"/>
      <c r="H192" s="24"/>
      <c r="I192" s="24"/>
      <c r="J192" s="24"/>
      <c r="K192" s="24"/>
      <c r="L192" s="24"/>
    </row>
    <row r="193" spans="2:12" x14ac:dyDescent="0.3">
      <c r="B193" s="23"/>
      <c r="C193" s="24"/>
      <c r="D193" s="24"/>
      <c r="E193" s="24"/>
      <c r="F193" s="24"/>
      <c r="G193" s="24"/>
      <c r="H193" s="24"/>
      <c r="I193" s="24"/>
      <c r="J193" s="24"/>
      <c r="K193" s="24"/>
      <c r="L193" s="24"/>
    </row>
    <row r="194" spans="2:12" x14ac:dyDescent="0.3">
      <c r="B194" s="23"/>
      <c r="C194" s="24"/>
      <c r="D194" s="24"/>
      <c r="E194" s="24"/>
      <c r="F194" s="24"/>
      <c r="G194" s="24"/>
      <c r="H194" s="24"/>
      <c r="I194" s="24"/>
      <c r="J194" s="24"/>
      <c r="K194" s="24"/>
      <c r="L194" s="24"/>
    </row>
  </sheetData>
  <mergeCells count="4">
    <mergeCell ref="A1:M1"/>
    <mergeCell ref="A2:M2"/>
    <mergeCell ref="A162:M162"/>
    <mergeCell ref="A164:M164"/>
  </mergeCells>
  <pageMargins left="0.25" right="0.25" top="0.25" bottom="0.25" header="0.3" footer="0.3"/>
  <pageSetup scale="57" fitToHeight="0" orientation="landscape" horizontalDpi="1200" verticalDpi="1200" r:id="rId1"/>
  <headerFooter>
    <oddFooter>&amp;LSource: Utah Department of &amp;9Workforce Services, Workforce Research &amp; Analysis, Annual Report of Labor Market Information, 2013</oddFooter>
  </headerFooter>
  <rowBreaks count="2" manualBreakCount="2">
    <brk id="64" max="12" man="1"/>
    <brk id="12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Melauni Parks Jensen</dc:creator>
  <cp:lastModifiedBy>Melauni Parks Jensen</cp:lastModifiedBy>
  <cp:lastPrinted>2015-01-07T17:11:27Z</cp:lastPrinted>
  <dcterms:created xsi:type="dcterms:W3CDTF">2015-01-07T17:08:55Z</dcterms:created>
  <dcterms:modified xsi:type="dcterms:W3CDTF">2015-01-07T18:05:08Z</dcterms:modified>
</cp:coreProperties>
</file>