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25" windowWidth="9090" windowHeight="4260"/>
  </bookViews>
  <sheets>
    <sheet name="TABLE  30" sheetId="1" r:id="rId1"/>
  </sheets>
  <calcPr calcId="144525"/>
</workbook>
</file>

<file path=xl/calcChain.xml><?xml version="1.0" encoding="utf-8"?>
<calcChain xmlns="http://schemas.openxmlformats.org/spreadsheetml/2006/main">
  <c r="D46" i="1" l="1"/>
  <c r="C46" i="1" l="1"/>
  <c r="B46" i="1"/>
  <c r="F46" i="1"/>
  <c r="E46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<sst xmlns="http://schemas.openxmlformats.org/spreadsheetml/2006/main" count="41" uniqueCount="41">
  <si>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</si>
  <si>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</si>
  <si>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</si>
  <si>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</si>
  <si>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</si>
  <si>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</si>
  <si>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</si>
  <si>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</si>
  <si>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</si>
  <si>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</si>
  <si>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</si>
  <si>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</si>
  <si>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</si>
  <si>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</si>
  <si>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</si>
  <si>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</si>
  <si>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</si>
  <si>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</si>
  <si>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</si>
  <si>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</si>
  <si>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</si>
  <si>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</si>
  <si>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</si>
  <si>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</si>
  <si>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</si>
  <si>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</si>
  <si>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</si>
  <si>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</si>
  <si>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</si>
  <si>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</si>
  <si>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Salt Lake-Ogden-Clearfield, CSA</t>
  </si>
  <si>
    <t>Prepared in conjunction with the U.S. Department of Labor, Bureau of Labor Statistics.</t>
  </si>
  <si>
    <t>2007r</t>
  </si>
  <si>
    <t>2008r</t>
  </si>
  <si>
    <t>2009r</t>
  </si>
  <si>
    <t xml:space="preserve">           and Box Elder counties.</t>
  </si>
  <si>
    <t>Note: Salt Lake-Ogden-Clearfield CSA (Combined Statistical Area) is comprised of Salt Lake, Davis, Weber, Tooele, Summit, Morgan,</t>
  </si>
  <si>
    <t>p = preliminary      r = revised by re-estimating population growth by backcasting from the 2010 Census.</t>
  </si>
  <si>
    <t>2010r</t>
  </si>
  <si>
    <t>2011p</t>
  </si>
  <si>
    <t>Source: Utah Department of Workforce Services, Economic Data &amp; Analysis Unit, Annual Report of Labor Market Information,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</si>
</sst>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</cellStyleXfs>
  <cellXfs count="18">
    <xf numFmtId="0" fontId="0" fillId="0" borderId="0" xfId="0" applyAlignment="1"/>
    <xf numFmtId="0" fontId="3" fillId="0" borderId="0" xfId="0" applyFont="1" applyAlignment="1">
      <alignment horizontal="left" vertical="justify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3" fillId="0" borderId="0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3" xfId="0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25401</xdr:rowOff>
    </xdr:from>
    <xdr:to>
      <xdr:col>5</xdr:col>
      <xdr:colOff>276860</xdr:colOff>
      <xdr:row>2</xdr:row>
      <xdr:rowOff>152401</xdr:rowOff>
    </xdr:to>
    <xdr:sp macro="" textlink="">
      <xdr:nvSpPr>
        <xdr:cNvPr id="2" name="TextBox 1"/>
        <xdr:cNvSpPr txBox="1"/>
      </xdr:nvSpPr>
      <xdr:spPr>
        <a:xfrm>
          <a:off x="838200" y="25401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30. TOTAL UNEMPLOYMENT 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2007 TO 2011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2"/>
  <sheetViews>
    <sheetView tabSelected="1" zoomScale="75" zoomScaleNormal="75" workbookViewId="0">
      <selection activeCell="F9" sqref="F9"/>
    </sheetView>
  </sheetViews>
  <sheetFormatPr defaultRowHeight="12.75" x14ac:dyDescent="0.2"/>
  <cols>
    <col min="1" max="1" width="21.5703125" customWidth="1"/>
    <col min="2" max="2" width="17.42578125" customWidth="1"/>
    <col min="3" max="3" width="18.28515625" customWidth="1"/>
    <col min="4" max="4" width="17" customWidth="1"/>
    <col min="5" max="5" width="15" customWidth="1"/>
    <col min="6" max="6" width="16" customWidth="1"/>
  </cols>
  <sheetData>
    <row r="5" spans="1:7" x14ac:dyDescent="0.2">
      <c r="A5" s="16"/>
      <c r="B5" s="16"/>
      <c r="C5" s="16"/>
      <c r="D5" s="16"/>
      <c r="E5" s="16"/>
      <c r="F5" s="16"/>
    </row>
    <row r="7" spans="1:7" s="3" customFormat="1" ht="15" x14ac:dyDescent="0.25">
      <c r="A7" s="2"/>
      <c r="B7" s="11" t="s">
        <v>32</v>
      </c>
      <c r="C7" s="12" t="s">
        <v>33</v>
      </c>
      <c r="D7" s="12" t="s">
        <v>34</v>
      </c>
      <c r="E7" s="12" t="s">
        <v>38</v>
      </c>
      <c r="F7" s="12" t="s">
        <v>39</v>
      </c>
      <c r="G7" s="4"/>
    </row>
    <row r="8" spans="1:7" x14ac:dyDescent="0.2">
      <c r="A8" s="2"/>
      <c r="B8" s="11"/>
      <c r="C8" s="11"/>
      <c r="D8" s="2"/>
      <c r="E8" s="2"/>
      <c r="F8" s="2"/>
    </row>
    <row r="9" spans="1:7" s="10" customFormat="1" ht="13.5" thickBot="1" x14ac:dyDescent="0.25">
      <c r="A9" s="5" t="s">
        <v>0</v>
      </c>
      <c r="B9" s="6">
        <f>SUM(B11:B44)</f>
        <v>35596</v>
      </c>
      <c r="C9" s="6">
        <f>SUM(C11:C44)</f>
        <v>48231</v>
      </c>
      <c r="D9" s="6">
        <f>SUM(D11:D44)</f>
        <v>105465</v>
      </c>
      <c r="E9" s="6">
        <f>SUM(E11:E44)</f>
        <v>109042</v>
      </c>
      <c r="F9" s="6">
        <f>SUM(F11:F44)</f>
        <v>90065</v>
      </c>
    </row>
    <row r="10" spans="1:7" ht="13.5" thickTop="1" x14ac:dyDescent="0.2">
      <c r="A10" s="7"/>
      <c r="B10" s="8"/>
      <c r="C10" s="8"/>
      <c r="D10" s="9"/>
      <c r="E10" s="9"/>
      <c r="F10" s="9"/>
    </row>
    <row r="11" spans="1:7" s="2" customFormat="1" x14ac:dyDescent="0.2">
      <c r="A11" s="7" t="s">
        <v>1</v>
      </c>
      <c r="B11" s="8">
        <v>81</v>
      </c>
      <c r="C11" s="8">
        <v>107</v>
      </c>
      <c r="D11" s="8">
        <v>231</v>
      </c>
      <c r="E11" s="8">
        <v>323</v>
      </c>
      <c r="F11" s="8">
        <v>245</v>
      </c>
    </row>
    <row r="12" spans="1:7" s="2" customFormat="1" x14ac:dyDescent="0.2">
      <c r="A12" s="7" t="s">
        <v>2</v>
      </c>
      <c r="B12" s="8">
        <v>635</v>
      </c>
      <c r="C12" s="8">
        <v>939</v>
      </c>
      <c r="D12" s="8">
        <v>1975</v>
      </c>
      <c r="E12" s="8">
        <v>2051</v>
      </c>
      <c r="F12" s="8">
        <v>1727</v>
      </c>
    </row>
    <row r="13" spans="1:7" s="2" customFormat="1" x14ac:dyDescent="0.2">
      <c r="A13" s="7" t="s">
        <v>3</v>
      </c>
      <c r="B13" s="8">
        <v>1262</v>
      </c>
      <c r="C13" s="8">
        <v>1662</v>
      </c>
      <c r="D13" s="8">
        <v>3586</v>
      </c>
      <c r="E13" s="8">
        <v>3549</v>
      </c>
      <c r="F13" s="8">
        <v>2944</v>
      </c>
    </row>
    <row r="14" spans="1:7" s="2" customFormat="1" x14ac:dyDescent="0.2">
      <c r="A14" s="7" t="s">
        <v>4</v>
      </c>
      <c r="B14" s="8">
        <v>357</v>
      </c>
      <c r="C14" s="8">
        <v>423</v>
      </c>
      <c r="D14" s="8">
        <v>872</v>
      </c>
      <c r="E14" s="8">
        <v>878</v>
      </c>
      <c r="F14" s="8">
        <v>723</v>
      </c>
    </row>
    <row r="15" spans="1:7" s="2" customFormat="1" x14ac:dyDescent="0.2">
      <c r="A15" s="7" t="s">
        <v>5</v>
      </c>
      <c r="B15" s="8">
        <v>19</v>
      </c>
      <c r="C15" s="8">
        <v>18</v>
      </c>
      <c r="D15" s="8">
        <v>29</v>
      </c>
      <c r="E15" s="8">
        <v>38</v>
      </c>
      <c r="F15" s="8">
        <v>29</v>
      </c>
    </row>
    <row r="16" spans="1:7" s="2" customFormat="1" x14ac:dyDescent="0.2">
      <c r="A16" s="7"/>
      <c r="B16" s="8"/>
      <c r="C16" s="9"/>
      <c r="D16" s="9"/>
      <c r="E16" s="9"/>
      <c r="F16" s="9"/>
    </row>
    <row r="17" spans="1:6" s="2" customFormat="1" x14ac:dyDescent="0.2">
      <c r="A17" s="7" t="s">
        <v>6</v>
      </c>
      <c r="B17" s="8">
        <v>3690</v>
      </c>
      <c r="C17" s="8">
        <v>4832</v>
      </c>
      <c r="D17" s="8">
        <v>10069</v>
      </c>
      <c r="E17" s="8">
        <v>10668</v>
      </c>
      <c r="F17" s="8">
        <v>8943</v>
      </c>
    </row>
    <row r="18" spans="1:6" s="2" customFormat="1" x14ac:dyDescent="0.2">
      <c r="A18" s="7" t="s">
        <v>7</v>
      </c>
      <c r="B18" s="8">
        <v>210</v>
      </c>
      <c r="C18" s="8">
        <v>268</v>
      </c>
      <c r="D18" s="8">
        <v>930</v>
      </c>
      <c r="E18" s="8">
        <v>794</v>
      </c>
      <c r="F18" s="8">
        <v>552</v>
      </c>
    </row>
    <row r="19" spans="1:6" s="2" customFormat="1" x14ac:dyDescent="0.2">
      <c r="A19" s="7" t="s">
        <v>8</v>
      </c>
      <c r="B19" s="8">
        <v>174</v>
      </c>
      <c r="C19" s="8">
        <v>188</v>
      </c>
      <c r="D19" s="8">
        <v>391</v>
      </c>
      <c r="E19" s="8">
        <v>394</v>
      </c>
      <c r="F19" s="8">
        <v>378</v>
      </c>
    </row>
    <row r="20" spans="1:6" s="2" customFormat="1" x14ac:dyDescent="0.2">
      <c r="A20" s="7" t="s">
        <v>9</v>
      </c>
      <c r="B20" s="8">
        <v>128</v>
      </c>
      <c r="C20" s="8">
        <v>172</v>
      </c>
      <c r="D20" s="8">
        <v>317</v>
      </c>
      <c r="E20" s="8">
        <v>327</v>
      </c>
      <c r="F20" s="8">
        <v>317</v>
      </c>
    </row>
    <row r="21" spans="1:6" s="2" customFormat="1" x14ac:dyDescent="0.2">
      <c r="A21" s="7" t="s">
        <v>10</v>
      </c>
      <c r="B21" s="8">
        <v>242</v>
      </c>
      <c r="C21" s="8">
        <v>310</v>
      </c>
      <c r="D21" s="8">
        <v>562</v>
      </c>
      <c r="E21" s="8">
        <v>573</v>
      </c>
      <c r="F21" s="8">
        <v>522</v>
      </c>
    </row>
    <row r="22" spans="1:6" s="2" customFormat="1" x14ac:dyDescent="0.2">
      <c r="A22" s="7"/>
      <c r="B22" s="8"/>
      <c r="C22" s="9"/>
      <c r="D22" s="9"/>
      <c r="E22" s="9"/>
      <c r="F22" s="9"/>
    </row>
    <row r="23" spans="1:6" s="2" customFormat="1" x14ac:dyDescent="0.2">
      <c r="A23" s="7" t="s">
        <v>11</v>
      </c>
      <c r="B23" s="8">
        <v>617</v>
      </c>
      <c r="C23" s="8">
        <v>901</v>
      </c>
      <c r="D23" s="8">
        <v>1943</v>
      </c>
      <c r="E23" s="8">
        <v>1999</v>
      </c>
      <c r="F23" s="8">
        <v>1618</v>
      </c>
    </row>
    <row r="24" spans="1:6" s="2" customFormat="1" x14ac:dyDescent="0.2">
      <c r="A24" s="7" t="s">
        <v>12</v>
      </c>
      <c r="B24" s="8">
        <v>131</v>
      </c>
      <c r="C24" s="8">
        <v>214</v>
      </c>
      <c r="D24" s="8">
        <v>419</v>
      </c>
      <c r="E24" s="8">
        <v>413</v>
      </c>
      <c r="F24" s="8">
        <v>363</v>
      </c>
    </row>
    <row r="25" spans="1:6" s="2" customFormat="1" x14ac:dyDescent="0.2">
      <c r="A25" s="7" t="s">
        <v>13</v>
      </c>
      <c r="B25" s="8">
        <v>112</v>
      </c>
      <c r="C25" s="8">
        <v>144</v>
      </c>
      <c r="D25" s="8">
        <v>283</v>
      </c>
      <c r="E25" s="8">
        <v>293</v>
      </c>
      <c r="F25" s="8">
        <v>264</v>
      </c>
    </row>
    <row r="26" spans="1:6" s="2" customFormat="1" x14ac:dyDescent="0.2">
      <c r="A26" s="7" t="s">
        <v>14</v>
      </c>
      <c r="B26" s="8">
        <v>157</v>
      </c>
      <c r="C26" s="8">
        <v>198</v>
      </c>
      <c r="D26" s="8">
        <v>381</v>
      </c>
      <c r="E26" s="8">
        <v>411</v>
      </c>
      <c r="F26" s="8">
        <v>327</v>
      </c>
    </row>
    <row r="27" spans="1:6" s="2" customFormat="1" x14ac:dyDescent="0.2">
      <c r="A27" s="7" t="s">
        <v>15</v>
      </c>
      <c r="B27" s="8">
        <v>106</v>
      </c>
      <c r="C27" s="8">
        <v>133</v>
      </c>
      <c r="D27" s="8">
        <v>270</v>
      </c>
      <c r="E27" s="8">
        <v>312</v>
      </c>
      <c r="F27" s="8">
        <v>238</v>
      </c>
    </row>
    <row r="28" spans="1:6" s="2" customFormat="1" x14ac:dyDescent="0.2">
      <c r="A28" s="7"/>
      <c r="B28" s="8"/>
      <c r="C28" s="9"/>
      <c r="D28" s="9"/>
      <c r="E28" s="9"/>
      <c r="F28" s="9"/>
    </row>
    <row r="29" spans="1:6" s="2" customFormat="1" x14ac:dyDescent="0.2">
      <c r="A29" s="7" t="s">
        <v>16</v>
      </c>
      <c r="B29" s="8">
        <v>21</v>
      </c>
      <c r="C29" s="8">
        <v>26</v>
      </c>
      <c r="D29" s="8">
        <v>62</v>
      </c>
      <c r="E29" s="8">
        <v>59</v>
      </c>
      <c r="F29" s="8">
        <v>52</v>
      </c>
    </row>
    <row r="30" spans="1:6" s="2" customFormat="1" x14ac:dyDescent="0.2">
      <c r="A30" s="7" t="s">
        <v>17</v>
      </c>
      <c r="B30" s="8">
        <v>30</v>
      </c>
      <c r="C30" s="8">
        <v>38</v>
      </c>
      <c r="D30" s="8">
        <v>78</v>
      </c>
      <c r="E30" s="8">
        <v>77</v>
      </c>
      <c r="F30" s="8">
        <v>70</v>
      </c>
    </row>
    <row r="31" spans="1:6" s="2" customFormat="1" x14ac:dyDescent="0.2">
      <c r="A31" s="7" t="s">
        <v>18</v>
      </c>
      <c r="B31" s="8">
        <v>13974</v>
      </c>
      <c r="C31" s="8">
        <v>18570</v>
      </c>
      <c r="D31" s="8">
        <v>41239</v>
      </c>
      <c r="E31" s="8">
        <v>43272</v>
      </c>
      <c r="F31" s="8">
        <v>35745</v>
      </c>
    </row>
    <row r="32" spans="1:6" s="2" customFormat="1" x14ac:dyDescent="0.2">
      <c r="A32" s="7" t="s">
        <v>19</v>
      </c>
      <c r="B32" s="8">
        <v>262</v>
      </c>
      <c r="C32" s="8">
        <v>314</v>
      </c>
      <c r="D32" s="8">
        <v>660</v>
      </c>
      <c r="E32" s="8">
        <v>681</v>
      </c>
      <c r="F32" s="8">
        <v>599</v>
      </c>
    </row>
    <row r="33" spans="1:7" s="2" customFormat="1" x14ac:dyDescent="0.2">
      <c r="A33" s="7" t="s">
        <v>20</v>
      </c>
      <c r="B33" s="8">
        <v>341</v>
      </c>
      <c r="C33" s="8">
        <v>465</v>
      </c>
      <c r="D33" s="8">
        <v>1007</v>
      </c>
      <c r="E33" s="8">
        <v>1099</v>
      </c>
      <c r="F33" s="8">
        <v>918</v>
      </c>
    </row>
    <row r="34" spans="1:7" s="2" customFormat="1" x14ac:dyDescent="0.2">
      <c r="A34" s="7"/>
      <c r="B34" s="8"/>
      <c r="C34" s="9"/>
      <c r="D34" s="9"/>
      <c r="E34" s="9"/>
      <c r="F34" s="9"/>
    </row>
    <row r="35" spans="1:7" s="2" customFormat="1" x14ac:dyDescent="0.2">
      <c r="A35" s="7" t="s">
        <v>21</v>
      </c>
      <c r="B35" s="8">
        <v>263</v>
      </c>
      <c r="C35" s="8">
        <v>382</v>
      </c>
      <c r="D35" s="8">
        <v>821</v>
      </c>
      <c r="E35" s="8">
        <v>833</v>
      </c>
      <c r="F35" s="8">
        <v>707</v>
      </c>
    </row>
    <row r="36" spans="1:7" s="2" customFormat="1" x14ac:dyDescent="0.2">
      <c r="A36" s="7" t="s">
        <v>22</v>
      </c>
      <c r="B36" s="8">
        <v>550</v>
      </c>
      <c r="C36" s="8">
        <v>712</v>
      </c>
      <c r="D36" s="8">
        <v>1637</v>
      </c>
      <c r="E36" s="8">
        <v>1636</v>
      </c>
      <c r="F36" s="8">
        <v>1306</v>
      </c>
    </row>
    <row r="37" spans="1:7" s="2" customFormat="1" x14ac:dyDescent="0.2">
      <c r="A37" s="7" t="s">
        <v>23</v>
      </c>
      <c r="B37" s="8">
        <v>768</v>
      </c>
      <c r="C37" s="8">
        <v>1051</v>
      </c>
      <c r="D37" s="8">
        <v>2351</v>
      </c>
      <c r="E37" s="8">
        <v>2310</v>
      </c>
      <c r="F37" s="8">
        <v>1917</v>
      </c>
    </row>
    <row r="38" spans="1:7" s="2" customFormat="1" x14ac:dyDescent="0.2">
      <c r="A38" s="7" t="s">
        <v>24</v>
      </c>
      <c r="B38" s="8">
        <v>362</v>
      </c>
      <c r="C38" s="8">
        <v>416</v>
      </c>
      <c r="D38" s="8">
        <v>1554</v>
      </c>
      <c r="E38" s="8">
        <v>1313</v>
      </c>
      <c r="F38" s="8">
        <v>899</v>
      </c>
    </row>
    <row r="39" spans="1:7" s="2" customFormat="1" x14ac:dyDescent="0.2">
      <c r="A39" s="7" t="s">
        <v>25</v>
      </c>
      <c r="B39" s="8">
        <v>5495</v>
      </c>
      <c r="C39" s="8">
        <v>7689</v>
      </c>
      <c r="D39" s="8">
        <v>16412</v>
      </c>
      <c r="E39" s="8">
        <v>17520</v>
      </c>
      <c r="F39" s="8">
        <v>14237</v>
      </c>
    </row>
    <row r="40" spans="1:7" s="2" customFormat="1" x14ac:dyDescent="0.2">
      <c r="A40" s="7"/>
      <c r="B40" s="8"/>
      <c r="C40" s="9"/>
      <c r="D40" s="9"/>
      <c r="E40" s="9"/>
      <c r="F40" s="9"/>
    </row>
    <row r="41" spans="1:7" s="2" customFormat="1" x14ac:dyDescent="0.2">
      <c r="A41" s="7" t="s">
        <v>26</v>
      </c>
      <c r="B41" s="8">
        <v>277</v>
      </c>
      <c r="C41" s="8">
        <v>374</v>
      </c>
      <c r="D41" s="8">
        <v>884</v>
      </c>
      <c r="E41" s="8">
        <v>980</v>
      </c>
      <c r="F41" s="8">
        <v>783</v>
      </c>
    </row>
    <row r="42" spans="1:7" s="2" customFormat="1" x14ac:dyDescent="0.2">
      <c r="A42" s="7" t="s">
        <v>27</v>
      </c>
      <c r="B42" s="8">
        <v>1770</v>
      </c>
      <c r="C42" s="8">
        <v>2884</v>
      </c>
      <c r="D42" s="8">
        <v>6200</v>
      </c>
      <c r="E42" s="8">
        <v>6094</v>
      </c>
      <c r="F42" s="8">
        <v>4907</v>
      </c>
    </row>
    <row r="43" spans="1:7" s="2" customFormat="1" x14ac:dyDescent="0.2">
      <c r="A43" s="7" t="s">
        <v>28</v>
      </c>
      <c r="B43" s="8">
        <v>57</v>
      </c>
      <c r="C43" s="8">
        <v>76</v>
      </c>
      <c r="D43" s="8">
        <v>127</v>
      </c>
      <c r="E43" s="8">
        <v>140</v>
      </c>
      <c r="F43" s="8">
        <v>143</v>
      </c>
    </row>
    <row r="44" spans="1:7" s="2" customFormat="1" x14ac:dyDescent="0.2">
      <c r="A44" s="7" t="s">
        <v>29</v>
      </c>
      <c r="B44" s="8">
        <v>3505</v>
      </c>
      <c r="C44" s="8">
        <v>4725</v>
      </c>
      <c r="D44" s="8">
        <v>10175</v>
      </c>
      <c r="E44" s="8">
        <v>10005</v>
      </c>
      <c r="F44" s="8">
        <v>8592</v>
      </c>
    </row>
    <row r="45" spans="1:7" s="2" customFormat="1" x14ac:dyDescent="0.2">
      <c r="A45" s="7"/>
      <c r="B45" s="8"/>
      <c r="C45" s="9"/>
      <c r="D45" s="9"/>
      <c r="E45" s="9"/>
      <c r="F45" s="9"/>
    </row>
    <row r="46" spans="1:7" s="2" customFormat="1" ht="25.5" x14ac:dyDescent="0.2">
      <c r="A46" s="1" t="s">
        <v>30</v>
      </c>
      <c r="B46" s="8">
        <f>+B12+B17+B27+B31+B36+B37+B41+B44</f>
        <v>23505</v>
      </c>
      <c r="C46" s="8">
        <f>+C12+C17+C27+C31+C36+C37+C41+C44</f>
        <v>31336</v>
      </c>
      <c r="D46" s="8">
        <f>+D12+D17+D27+D31+D36+D37+D41+D44</f>
        <v>68600</v>
      </c>
      <c r="E46" s="8">
        <f>+E12+E17+E27+E31+E36+E37+E41+E44</f>
        <v>71234</v>
      </c>
      <c r="F46" s="8">
        <f>+F12+F17+F27+F31+F36+F37+F41+F44</f>
        <v>59251</v>
      </c>
    </row>
    <row r="47" spans="1:7" x14ac:dyDescent="0.2">
      <c r="A47" s="13"/>
    </row>
    <row r="48" spans="1:7" x14ac:dyDescent="0.2">
      <c r="A48" s="17" t="s">
        <v>37</v>
      </c>
      <c r="B48" s="17"/>
      <c r="C48" s="17"/>
      <c r="D48" s="17"/>
      <c r="E48" s="14"/>
      <c r="F48" s="14"/>
      <c r="G48" s="2"/>
    </row>
    <row r="49" spans="1:7" x14ac:dyDescent="0.2">
      <c r="A49" s="15" t="s">
        <v>36</v>
      </c>
      <c r="B49" s="15"/>
      <c r="C49" s="15"/>
      <c r="D49" s="15"/>
      <c r="E49" s="15"/>
      <c r="F49" s="15"/>
      <c r="G49" s="2"/>
    </row>
    <row r="50" spans="1:7" x14ac:dyDescent="0.2">
      <c r="A50" s="15" t="s">
        <v>35</v>
      </c>
      <c r="B50" s="15"/>
      <c r="C50" s="15"/>
      <c r="D50" s="15"/>
      <c r="E50" s="15"/>
      <c r="F50" s="15"/>
      <c r="G50" s="2"/>
    </row>
    <row r="51" spans="1:7" x14ac:dyDescent="0.2">
      <c r="A51" s="15" t="s">
        <v>31</v>
      </c>
      <c r="B51" s="15"/>
      <c r="C51" s="15"/>
      <c r="D51" s="15"/>
      <c r="E51" s="15"/>
      <c r="F51" s="15"/>
      <c r="G51" s="2"/>
    </row>
    <row r="52" spans="1:7" x14ac:dyDescent="0.2">
      <c r="A52" s="15" t="s">
        <v>40</v>
      </c>
      <c r="B52" s="15"/>
      <c r="C52" s="15"/>
      <c r="D52" s="15"/>
      <c r="E52" s="15"/>
      <c r="F52" s="15"/>
      <c r="G52" s="2"/>
    </row>
  </sheetData>
  <mergeCells count="6">
    <mergeCell ref="A52:F52"/>
    <mergeCell ref="A5:F5"/>
    <mergeCell ref="A48:D48"/>
    <mergeCell ref="A49:F49"/>
    <mergeCell ref="A50:F50"/>
    <mergeCell ref="A51:F51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2012-10-31T20:29:08Z</cp:lastPrinted>
  <dcterms:created xsi:type="dcterms:W3CDTF">2001-12-24T16:33:15Z</dcterms:created>
  <dcterms:modified xsi:type="dcterms:W3CDTF">2012-10-31T20:29:18Z</dcterms:modified>
</cp:coreProperties>
</file>