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00" yWindow="225" windowWidth="11490" windowHeight="5940"/>
  </bookViews>
  <sheets>
    <sheet name="Table3" sheetId="1" r:id="rId1"/>
  </sheets>
  <definedNames>
    <definedName name="_xlnm.Print_Area" localSheetId="0">Table3!$A$1:$I$45</definedName>
  </definedNames>
  <calcPr calcId="125725"/>
</workbook>
</file>

<file path=xl/calcChain.xml><?xml version="1.0" encoding="utf-8"?>
<calcChain xmlns="http://schemas.openxmlformats.org/spreadsheetml/2006/main">
  <c r="G38" i="1"/>
  <c r="G42"/>
  <c r="G28"/>
  <c r="G36"/>
  <c r="G34"/>
  <c r="G33"/>
  <c r="G32"/>
  <c r="G31"/>
  <c r="G25"/>
  <c r="G24"/>
  <c r="G23"/>
  <c r="G22"/>
  <c r="G21"/>
  <c r="G18"/>
  <c r="G17"/>
  <c r="G14"/>
  <c r="G13"/>
  <c r="G12"/>
  <c r="G11"/>
</calcChain>
</file>

<file path=xl/sharedStrings.xml><?xml version="1.0" encoding="utf-8"?>
<sst xmlns="http://schemas.openxmlformats.org/spreadsheetml/2006/main" count="48" uniqueCount="27">
  <si>
    <t xml:space="preserve">Civilian </t>
  </si>
  <si>
    <t>Civilian Labor Force</t>
  </si>
  <si>
    <t>Unemployment</t>
  </si>
  <si>
    <t xml:space="preserve">Noninstitutional </t>
  </si>
  <si>
    <t>Percent of</t>
  </si>
  <si>
    <t>Total</t>
  </si>
  <si>
    <t>Population</t>
  </si>
  <si>
    <t xml:space="preserve">Number  </t>
  </si>
  <si>
    <t>Employment</t>
  </si>
  <si>
    <t>Number</t>
  </si>
  <si>
    <t xml:space="preserve">Rate </t>
  </si>
  <si>
    <t>16 to 19 years</t>
  </si>
  <si>
    <t>20 to 24 years</t>
  </si>
  <si>
    <t>25 to 34 years</t>
  </si>
  <si>
    <t>35 to 44 years</t>
  </si>
  <si>
    <t>45 to 54 years</t>
  </si>
  <si>
    <t>55 to 64 years</t>
  </si>
  <si>
    <t>65 and over</t>
  </si>
  <si>
    <t>Men</t>
  </si>
  <si>
    <t>Women</t>
  </si>
  <si>
    <t>Hispanic Origin</t>
  </si>
  <si>
    <t>Woman</t>
  </si>
  <si>
    <t>Source:  U.S. Bureau of Labor Statistics, Geographic Profile of Employment and Unemployment.</t>
  </si>
  <si>
    <t>U.S.</t>
  </si>
  <si>
    <t>Civilian</t>
  </si>
  <si>
    <t>Labor Force</t>
  </si>
  <si>
    <t>Totals may not add due to rounding. Percent of Population may not calculate due to rounding.</t>
  </si>
</sst>
</file>

<file path=xl/styles.xml><?xml version="1.0" encoding="utf-8"?>
<styleSheet xmlns="http://schemas.openxmlformats.org/spreadsheetml/2006/main">
  <numFmts count="3">
    <numFmt numFmtId="164" formatCode="&quot;$&quot;#,##0\ ;\(&quot;$&quot;#,##0\)"/>
    <numFmt numFmtId="165" formatCode="m/d"/>
    <numFmt numFmtId="166" formatCode="0.0"/>
  </numFmts>
  <fonts count="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7" fillId="0" borderId="1" applyNumberFormat="0" applyFont="0" applyBorder="0" applyAlignment="0" applyProtection="0"/>
  </cellStyleXfs>
  <cellXfs count="27">
    <xf numFmtId="0" fontId="0" fillId="0" borderId="0" xfId="0"/>
    <xf numFmtId="0" fontId="0" fillId="0" borderId="0" xfId="0" applyNumberFormat="1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166" fontId="0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right"/>
    </xf>
    <xf numFmtId="164" fontId="0" fillId="0" borderId="0" xfId="0" applyNumberFormat="1"/>
    <xf numFmtId="166" fontId="0" fillId="0" borderId="0" xfId="0" applyNumberFormat="1"/>
    <xf numFmtId="4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3" fontId="7" fillId="0" borderId="0" xfId="0" applyNumberFormat="1" applyFont="1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NumberFormat="1" applyFont="1" applyFill="1" applyBorder="1" applyAlignment="1" applyProtection="1"/>
    <xf numFmtId="0" fontId="3" fillId="0" borderId="0" xfId="0" applyFont="1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7" fillId="0" borderId="2" xfId="0" applyNumberFormat="1" applyFont="1" applyFill="1" applyBorder="1" applyAlignment="1" applyProtection="1"/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0" fillId="0" borderId="3" xfId="0" applyBorder="1"/>
    <xf numFmtId="3" fontId="8" fillId="0" borderId="0" xfId="0" applyNumberFormat="1" applyFont="1"/>
    <xf numFmtId="0" fontId="8" fillId="0" borderId="0" xfId="0" applyFont="1"/>
    <xf numFmtId="0" fontId="8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0</xdr:row>
      <xdr:rowOff>9524</xdr:rowOff>
    </xdr:from>
    <xdr:to>
      <xdr:col>7</xdr:col>
      <xdr:colOff>325756</xdr:colOff>
      <xdr:row>2</xdr:row>
      <xdr:rowOff>142874</xdr:rowOff>
    </xdr:to>
    <xdr:sp macro="" textlink="">
      <xdr:nvSpPr>
        <xdr:cNvPr id="2" name="TextBox 1"/>
        <xdr:cNvSpPr txBox="1"/>
      </xdr:nvSpPr>
      <xdr:spPr>
        <a:xfrm>
          <a:off x="1362076" y="9524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3. EMPLOYMENT STATUS OF UTAH'S NONINSTITUTIONAL POPULATION BY SEX &amp; AGE: 2011 ANNUAL AVERAGES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sqref="A1:I1"/>
    </sheetView>
  </sheetViews>
  <sheetFormatPr defaultRowHeight="12.75"/>
  <cols>
    <col min="1" max="1" width="16.5703125" customWidth="1"/>
    <col min="2" max="2" width="17" customWidth="1"/>
    <col min="3" max="3" width="14.28515625" customWidth="1"/>
    <col min="4" max="4" width="10.85546875" customWidth="1"/>
    <col min="5" max="5" width="14.28515625" customWidth="1"/>
    <col min="6" max="6" width="5.7109375" customWidth="1"/>
    <col min="7" max="7" width="8.140625" bestFit="1" customWidth="1"/>
    <col min="8" max="8" width="8" customWidth="1"/>
    <col min="9" max="9" width="17.140625" customWidth="1"/>
  </cols>
  <sheetData>
    <row r="1" spans="1:10">
      <c r="A1" s="26"/>
      <c r="B1" s="26"/>
      <c r="C1" s="26"/>
      <c r="D1" s="26"/>
      <c r="E1" s="26"/>
      <c r="F1" s="26"/>
      <c r="G1" s="26"/>
      <c r="H1" s="26"/>
      <c r="I1" s="26"/>
      <c r="J1" s="1"/>
    </row>
    <row r="2" spans="1:10">
      <c r="D2" s="2"/>
      <c r="F2" s="6"/>
      <c r="G2" s="6"/>
      <c r="H2" s="6"/>
    </row>
    <row r="3" spans="1:10">
      <c r="A3" s="2"/>
      <c r="B3" s="2"/>
      <c r="D3" s="2"/>
      <c r="H3" s="2"/>
    </row>
    <row r="4" spans="1:10">
      <c r="A4" s="2"/>
      <c r="B4" s="2"/>
      <c r="C4" s="4"/>
      <c r="D4" s="4"/>
      <c r="E4" s="2"/>
      <c r="F4" s="2"/>
      <c r="G4" s="4"/>
      <c r="H4" s="4"/>
    </row>
    <row r="5" spans="1:10">
      <c r="I5" s="9" t="s">
        <v>23</v>
      </c>
    </row>
    <row r="6" spans="1:10" s="15" customFormat="1">
      <c r="C6" s="24" t="s">
        <v>1</v>
      </c>
      <c r="D6" s="25"/>
      <c r="E6" s="25"/>
      <c r="G6" s="24" t="s">
        <v>2</v>
      </c>
      <c r="H6" s="24"/>
      <c r="I6" s="14" t="s">
        <v>24</v>
      </c>
    </row>
    <row r="7" spans="1:10" s="15" customFormat="1" ht="12.95" customHeight="1">
      <c r="A7" s="3"/>
      <c r="B7" s="8" t="s">
        <v>0</v>
      </c>
      <c r="F7" s="3"/>
      <c r="I7" s="14" t="s">
        <v>25</v>
      </c>
    </row>
    <row r="8" spans="1:10" s="15" customFormat="1" ht="12.95" customHeight="1">
      <c r="A8" s="2"/>
      <c r="B8" s="8" t="s">
        <v>3</v>
      </c>
      <c r="C8" s="16"/>
      <c r="D8" s="5" t="s">
        <v>4</v>
      </c>
      <c r="E8" s="8" t="s">
        <v>5</v>
      </c>
      <c r="F8" s="13"/>
      <c r="G8" s="5"/>
      <c r="H8" s="5"/>
      <c r="I8" s="14" t="s">
        <v>4</v>
      </c>
    </row>
    <row r="9" spans="1:10" s="15" customFormat="1" ht="12.95" customHeight="1" thickBot="1">
      <c r="A9" s="2"/>
      <c r="B9" s="5" t="s">
        <v>6</v>
      </c>
      <c r="C9" s="5" t="s">
        <v>7</v>
      </c>
      <c r="D9" s="5" t="s">
        <v>6</v>
      </c>
      <c r="E9" s="5" t="s">
        <v>8</v>
      </c>
      <c r="F9" s="13"/>
      <c r="G9" s="5" t="s">
        <v>9</v>
      </c>
      <c r="H9" s="5" t="s">
        <v>10</v>
      </c>
      <c r="I9" s="14" t="s">
        <v>6</v>
      </c>
    </row>
    <row r="10" spans="1:10" s="15" customFormat="1" ht="12.95" customHeight="1" thickTop="1">
      <c r="A10" s="11"/>
      <c r="B10" s="12"/>
      <c r="C10" s="12"/>
      <c r="D10" s="12"/>
      <c r="E10" s="12"/>
      <c r="F10" s="17"/>
      <c r="G10" s="12"/>
      <c r="H10" s="12"/>
      <c r="I10" s="12"/>
    </row>
    <row r="11" spans="1:10" s="15" customFormat="1">
      <c r="A11" s="2" t="s">
        <v>5</v>
      </c>
      <c r="B11" s="10">
        <v>2040000</v>
      </c>
      <c r="C11" s="10">
        <v>1367000</v>
      </c>
      <c r="D11" s="18">
        <v>67</v>
      </c>
      <c r="E11" s="10">
        <v>1272000</v>
      </c>
      <c r="F11" s="10"/>
      <c r="G11" s="10">
        <f>+C11-E11</f>
        <v>95000</v>
      </c>
      <c r="H11" s="19">
        <v>7</v>
      </c>
      <c r="I11" s="15">
        <v>64.099999999999994</v>
      </c>
    </row>
    <row r="12" spans="1:10" s="15" customFormat="1">
      <c r="A12" s="10" t="s">
        <v>11</v>
      </c>
      <c r="B12" s="10">
        <v>158000</v>
      </c>
      <c r="C12" s="10">
        <v>67000</v>
      </c>
      <c r="D12" s="18">
        <v>42.3</v>
      </c>
      <c r="E12" s="10">
        <v>55000</v>
      </c>
      <c r="F12" s="10"/>
      <c r="G12" s="10">
        <f t="shared" ref="G12:G18" si="0">+C12-E12</f>
        <v>12000</v>
      </c>
      <c r="H12" s="19">
        <v>17.7</v>
      </c>
      <c r="I12" s="15">
        <v>34.1</v>
      </c>
    </row>
    <row r="13" spans="1:10" s="15" customFormat="1">
      <c r="A13" s="10" t="s">
        <v>12</v>
      </c>
      <c r="B13" s="10">
        <v>213000</v>
      </c>
      <c r="C13" s="10">
        <v>166000</v>
      </c>
      <c r="D13" s="18">
        <v>78.099999999999994</v>
      </c>
      <c r="E13" s="10">
        <v>152000</v>
      </c>
      <c r="F13" s="10"/>
      <c r="G13" s="10">
        <f t="shared" si="0"/>
        <v>14000</v>
      </c>
      <c r="H13" s="19">
        <v>8.5</v>
      </c>
      <c r="I13" s="15">
        <v>71.3</v>
      </c>
    </row>
    <row r="14" spans="1:10" s="15" customFormat="1">
      <c r="A14" s="10" t="s">
        <v>13</v>
      </c>
      <c r="B14" s="10">
        <v>485000</v>
      </c>
      <c r="C14" s="10">
        <v>392000</v>
      </c>
      <c r="D14" s="18">
        <v>80.7</v>
      </c>
      <c r="E14" s="10">
        <v>368000</v>
      </c>
      <c r="F14" s="10"/>
      <c r="G14" s="10">
        <f t="shared" si="0"/>
        <v>24000</v>
      </c>
      <c r="H14" s="19">
        <v>6.1</v>
      </c>
      <c r="I14" s="15">
        <v>81.5</v>
      </c>
    </row>
    <row r="15" spans="1:10" s="15" customFormat="1">
      <c r="A15" s="10" t="s">
        <v>14</v>
      </c>
      <c r="B15" s="10">
        <v>357000</v>
      </c>
      <c r="C15" s="10">
        <v>286000</v>
      </c>
      <c r="D15" s="18">
        <v>80.3</v>
      </c>
      <c r="E15" s="10">
        <v>265000</v>
      </c>
      <c r="F15" s="10"/>
      <c r="G15" s="10">
        <v>20000</v>
      </c>
      <c r="H15" s="19">
        <v>7.2</v>
      </c>
      <c r="I15" s="15">
        <v>82.7</v>
      </c>
    </row>
    <row r="16" spans="1:10" s="15" customFormat="1">
      <c r="A16" s="10" t="s">
        <v>15</v>
      </c>
      <c r="B16" s="10">
        <v>277000</v>
      </c>
      <c r="C16" s="10">
        <v>229000</v>
      </c>
      <c r="D16" s="18">
        <v>82.7</v>
      </c>
      <c r="E16" s="10">
        <v>219000</v>
      </c>
      <c r="F16" s="10"/>
      <c r="G16" s="10">
        <v>11000</v>
      </c>
      <c r="H16" s="19">
        <v>4.7</v>
      </c>
      <c r="I16" s="15">
        <v>80.7</v>
      </c>
    </row>
    <row r="17" spans="1:9" s="15" customFormat="1">
      <c r="A17" s="10" t="s">
        <v>16</v>
      </c>
      <c r="B17" s="10">
        <v>255000</v>
      </c>
      <c r="C17" s="10">
        <v>177000</v>
      </c>
      <c r="D17" s="18">
        <v>69.5</v>
      </c>
      <c r="E17" s="10">
        <v>166000</v>
      </c>
      <c r="F17" s="10"/>
      <c r="G17" s="10">
        <f t="shared" si="0"/>
        <v>11000</v>
      </c>
      <c r="H17" s="19">
        <v>6.2</v>
      </c>
      <c r="I17" s="15">
        <v>64.3</v>
      </c>
    </row>
    <row r="18" spans="1:9" s="15" customFormat="1">
      <c r="A18" s="10" t="s">
        <v>17</v>
      </c>
      <c r="B18" s="10">
        <v>296000</v>
      </c>
      <c r="C18" s="10">
        <v>51000</v>
      </c>
      <c r="D18" s="18">
        <v>17.2</v>
      </c>
      <c r="E18" s="10">
        <v>48000</v>
      </c>
      <c r="F18" s="10"/>
      <c r="G18" s="10">
        <f t="shared" si="0"/>
        <v>3000</v>
      </c>
      <c r="H18" s="19">
        <v>5.8</v>
      </c>
      <c r="I18" s="15">
        <v>17.899999999999999</v>
      </c>
    </row>
    <row r="19" spans="1:9" s="15" customFormat="1">
      <c r="A19" s="10"/>
      <c r="B19" s="10"/>
      <c r="C19" s="10"/>
      <c r="D19" s="18"/>
      <c r="E19" s="10"/>
      <c r="F19" s="10"/>
      <c r="G19" s="10"/>
      <c r="H19" s="18"/>
    </row>
    <row r="20" spans="1:9" s="15" customFormat="1">
      <c r="A20" s="2" t="s">
        <v>18</v>
      </c>
      <c r="B20" s="10"/>
      <c r="C20" s="10"/>
      <c r="D20" s="18"/>
      <c r="E20" s="10"/>
      <c r="F20" s="10"/>
      <c r="G20" s="10"/>
      <c r="H20" s="18"/>
    </row>
    <row r="21" spans="1:9" s="15" customFormat="1">
      <c r="A21" s="10" t="s">
        <v>5</v>
      </c>
      <c r="B21" s="10">
        <v>1016000</v>
      </c>
      <c r="C21" s="10">
        <v>772000</v>
      </c>
      <c r="D21" s="18">
        <v>76</v>
      </c>
      <c r="E21" s="10">
        <v>715000</v>
      </c>
      <c r="F21" s="10"/>
      <c r="G21" s="10">
        <f>+C21-E21</f>
        <v>57000</v>
      </c>
      <c r="H21" s="19">
        <v>7.4</v>
      </c>
      <c r="I21" s="15">
        <v>70.5</v>
      </c>
    </row>
    <row r="22" spans="1:9" s="15" customFormat="1">
      <c r="A22" s="10" t="s">
        <v>11</v>
      </c>
      <c r="B22" s="10">
        <v>79000</v>
      </c>
      <c r="C22" s="10">
        <v>33000</v>
      </c>
      <c r="D22" s="18">
        <v>41.7</v>
      </c>
      <c r="E22" s="10">
        <v>25000</v>
      </c>
      <c r="F22" s="10"/>
      <c r="G22" s="10">
        <f t="shared" ref="G22:G28" si="1">+C22-E22</f>
        <v>8000</v>
      </c>
      <c r="H22" s="19">
        <v>23.7</v>
      </c>
      <c r="I22" s="15">
        <v>33.700000000000003</v>
      </c>
    </row>
    <row r="23" spans="1:9" s="15" customFormat="1">
      <c r="A23" s="10" t="s">
        <v>12</v>
      </c>
      <c r="B23" s="10">
        <v>109000</v>
      </c>
      <c r="C23" s="10">
        <v>88000</v>
      </c>
      <c r="D23" s="18">
        <v>81.099999999999994</v>
      </c>
      <c r="E23" s="10">
        <v>80000</v>
      </c>
      <c r="F23" s="10"/>
      <c r="G23" s="10">
        <f t="shared" si="1"/>
        <v>8000</v>
      </c>
      <c r="H23" s="19">
        <v>9.5</v>
      </c>
      <c r="I23" s="15">
        <v>74.7</v>
      </c>
    </row>
    <row r="24" spans="1:9" s="15" customFormat="1">
      <c r="A24" s="10" t="s">
        <v>13</v>
      </c>
      <c r="B24" s="10">
        <v>251000</v>
      </c>
      <c r="C24" s="10">
        <v>235000</v>
      </c>
      <c r="D24" s="18">
        <v>93.5</v>
      </c>
      <c r="E24" s="10">
        <v>222000</v>
      </c>
      <c r="F24" s="10"/>
      <c r="G24" s="10">
        <f t="shared" si="1"/>
        <v>13000</v>
      </c>
      <c r="H24" s="19">
        <v>5.6</v>
      </c>
      <c r="I24" s="15">
        <v>89.2</v>
      </c>
    </row>
    <row r="25" spans="1:9" s="15" customFormat="1">
      <c r="A25" s="10" t="s">
        <v>14</v>
      </c>
      <c r="B25" s="10">
        <v>176000</v>
      </c>
      <c r="C25" s="10">
        <v>163000</v>
      </c>
      <c r="D25" s="18">
        <v>93.1</v>
      </c>
      <c r="E25" s="10">
        <v>150000</v>
      </c>
      <c r="F25" s="10"/>
      <c r="G25" s="10">
        <f t="shared" si="1"/>
        <v>13000</v>
      </c>
      <c r="H25" s="19">
        <v>8.1</v>
      </c>
      <c r="I25" s="15">
        <v>90.9</v>
      </c>
    </row>
    <row r="26" spans="1:9" s="15" customFormat="1">
      <c r="A26" s="10" t="s">
        <v>15</v>
      </c>
      <c r="B26" s="10">
        <v>140000</v>
      </c>
      <c r="C26" s="10">
        <v>125000</v>
      </c>
      <c r="D26" s="18">
        <v>89.5</v>
      </c>
      <c r="E26" s="10">
        <v>119000</v>
      </c>
      <c r="F26" s="10"/>
      <c r="G26" s="10">
        <v>7000</v>
      </c>
      <c r="H26" s="19">
        <v>5.4</v>
      </c>
      <c r="I26" s="15">
        <v>86.2</v>
      </c>
    </row>
    <row r="27" spans="1:9" s="15" customFormat="1">
      <c r="A27" s="10" t="s">
        <v>16</v>
      </c>
      <c r="B27" s="10">
        <v>119000</v>
      </c>
      <c r="C27" s="10">
        <v>96000</v>
      </c>
      <c r="D27" s="18">
        <v>80.7</v>
      </c>
      <c r="E27" s="10">
        <v>89000</v>
      </c>
      <c r="F27" s="10"/>
      <c r="G27" s="10">
        <v>6000</v>
      </c>
      <c r="H27" s="19">
        <v>6.6</v>
      </c>
      <c r="I27" s="18">
        <v>69.3</v>
      </c>
    </row>
    <row r="28" spans="1:9" s="15" customFormat="1">
      <c r="A28" s="10" t="s">
        <v>17</v>
      </c>
      <c r="B28" s="10">
        <v>143000</v>
      </c>
      <c r="C28" s="10">
        <v>32000</v>
      </c>
      <c r="D28" s="18">
        <v>22.3</v>
      </c>
      <c r="E28" s="10">
        <v>30000</v>
      </c>
      <c r="F28" s="10"/>
      <c r="G28" s="10">
        <f t="shared" si="1"/>
        <v>2000</v>
      </c>
      <c r="H28" s="19">
        <v>4.8</v>
      </c>
      <c r="I28" s="15">
        <v>22.8</v>
      </c>
    </row>
    <row r="29" spans="1:9" s="15" customFormat="1">
      <c r="A29" s="10"/>
      <c r="B29" s="10"/>
      <c r="C29" s="10"/>
      <c r="D29" s="18"/>
      <c r="E29" s="10"/>
      <c r="F29" s="10"/>
      <c r="G29" s="10"/>
      <c r="H29" s="18"/>
    </row>
    <row r="30" spans="1:9" s="15" customFormat="1">
      <c r="A30" s="2" t="s">
        <v>19</v>
      </c>
      <c r="B30" s="10"/>
      <c r="C30" s="10"/>
      <c r="D30" s="18"/>
      <c r="E30" s="10"/>
      <c r="F30" s="10"/>
      <c r="G30" s="10"/>
      <c r="H30" s="18"/>
    </row>
    <row r="31" spans="1:9" s="15" customFormat="1">
      <c r="A31" s="10" t="s">
        <v>5</v>
      </c>
      <c r="B31" s="10">
        <v>1024000</v>
      </c>
      <c r="C31" s="10">
        <v>595000</v>
      </c>
      <c r="D31" s="18">
        <v>58.1</v>
      </c>
      <c r="E31" s="10">
        <v>557000</v>
      </c>
      <c r="F31" s="10"/>
      <c r="G31" s="10">
        <f>+C31-E31</f>
        <v>38000</v>
      </c>
      <c r="H31" s="19">
        <v>6.4</v>
      </c>
      <c r="I31" s="15">
        <v>58.1</v>
      </c>
    </row>
    <row r="32" spans="1:9" s="15" customFormat="1">
      <c r="A32" s="10" t="s">
        <v>11</v>
      </c>
      <c r="B32" s="10">
        <v>79000</v>
      </c>
      <c r="C32" s="10">
        <v>34000</v>
      </c>
      <c r="D32" s="18">
        <v>43</v>
      </c>
      <c r="E32" s="10">
        <v>30000</v>
      </c>
      <c r="F32" s="10"/>
      <c r="G32" s="10">
        <f t="shared" ref="G32:G42" si="2">+C32-E32</f>
        <v>4000</v>
      </c>
      <c r="H32" s="19">
        <v>11.9</v>
      </c>
      <c r="I32" s="18">
        <v>34.6</v>
      </c>
    </row>
    <row r="33" spans="1:9" s="15" customFormat="1">
      <c r="A33" s="10" t="s">
        <v>12</v>
      </c>
      <c r="B33" s="10">
        <v>109000</v>
      </c>
      <c r="C33" s="10">
        <v>78000</v>
      </c>
      <c r="D33" s="18">
        <v>74.900000000000006</v>
      </c>
      <c r="E33" s="10">
        <v>72000</v>
      </c>
      <c r="F33" s="10"/>
      <c r="G33" s="10">
        <f t="shared" si="2"/>
        <v>6000</v>
      </c>
      <c r="H33" s="19">
        <v>7.5</v>
      </c>
      <c r="I33" s="15">
        <v>67.8</v>
      </c>
    </row>
    <row r="34" spans="1:9" s="15" customFormat="1">
      <c r="A34" s="10" t="s">
        <v>13</v>
      </c>
      <c r="B34" s="10">
        <v>251000</v>
      </c>
      <c r="C34" s="10">
        <v>157000</v>
      </c>
      <c r="D34" s="18">
        <v>67</v>
      </c>
      <c r="E34" s="10">
        <v>146000</v>
      </c>
      <c r="F34" s="10"/>
      <c r="G34" s="10">
        <f t="shared" si="2"/>
        <v>11000</v>
      </c>
      <c r="H34" s="19">
        <v>6.8</v>
      </c>
      <c r="I34" s="15">
        <v>73.900000000000006</v>
      </c>
    </row>
    <row r="35" spans="1:9" s="15" customFormat="1">
      <c r="A35" s="10" t="s">
        <v>14</v>
      </c>
      <c r="B35" s="10">
        <v>176000</v>
      </c>
      <c r="C35" s="10">
        <v>123000</v>
      </c>
      <c r="D35" s="18">
        <v>67.8</v>
      </c>
      <c r="E35" s="10">
        <v>115000</v>
      </c>
      <c r="F35" s="10"/>
      <c r="G35" s="10">
        <v>7000</v>
      </c>
      <c r="H35" s="19">
        <v>6.1</v>
      </c>
      <c r="I35" s="15">
        <v>74.7</v>
      </c>
    </row>
    <row r="36" spans="1:9" s="15" customFormat="1">
      <c r="A36" s="10" t="s">
        <v>15</v>
      </c>
      <c r="B36" s="10">
        <v>140000</v>
      </c>
      <c r="C36" s="10">
        <v>104000</v>
      </c>
      <c r="D36" s="18">
        <v>75.599999999999994</v>
      </c>
      <c r="E36" s="10">
        <v>100000</v>
      </c>
      <c r="F36" s="10"/>
      <c r="G36" s="10">
        <f t="shared" si="2"/>
        <v>4000</v>
      </c>
      <c r="H36" s="19">
        <v>3.8</v>
      </c>
      <c r="I36" s="15">
        <v>75.400000000000006</v>
      </c>
    </row>
    <row r="37" spans="1:9" s="15" customFormat="1">
      <c r="A37" s="10" t="s">
        <v>16</v>
      </c>
      <c r="B37" s="10">
        <v>119000</v>
      </c>
      <c r="C37" s="10">
        <v>81000</v>
      </c>
      <c r="D37" s="18">
        <v>59.7</v>
      </c>
      <c r="E37" s="10">
        <v>77000</v>
      </c>
      <c r="F37" s="10"/>
      <c r="G37" s="10">
        <v>5000</v>
      </c>
      <c r="H37" s="19">
        <v>5.7</v>
      </c>
      <c r="I37" s="15">
        <v>59.5</v>
      </c>
    </row>
    <row r="38" spans="1:9" s="15" customFormat="1">
      <c r="A38" s="10" t="s">
        <v>17</v>
      </c>
      <c r="B38" s="10">
        <v>143000</v>
      </c>
      <c r="C38" s="10">
        <v>19000</v>
      </c>
      <c r="D38" s="18">
        <v>12.4</v>
      </c>
      <c r="E38" s="10">
        <v>18000</v>
      </c>
      <c r="F38" s="10"/>
      <c r="G38" s="10">
        <f t="shared" si="2"/>
        <v>1000</v>
      </c>
      <c r="H38" s="19">
        <v>7.6</v>
      </c>
      <c r="I38" s="18">
        <v>14</v>
      </c>
    </row>
    <row r="39" spans="1:9" s="15" customFormat="1">
      <c r="A39" s="10"/>
      <c r="B39" s="10"/>
      <c r="C39" s="10"/>
      <c r="D39" s="18"/>
      <c r="E39" s="10"/>
      <c r="F39" s="10"/>
      <c r="G39" s="10"/>
      <c r="H39" s="18"/>
    </row>
    <row r="40" spans="1:9" s="15" customFormat="1">
      <c r="A40" s="2" t="s">
        <v>20</v>
      </c>
      <c r="B40" s="10">
        <v>206000</v>
      </c>
      <c r="C40" s="10">
        <v>145000</v>
      </c>
      <c r="D40" s="18">
        <v>70.400000000000006</v>
      </c>
      <c r="E40" s="10">
        <v>132000</v>
      </c>
      <c r="F40" s="10"/>
      <c r="G40" s="10">
        <v>12000</v>
      </c>
      <c r="H40" s="19">
        <v>8.5</v>
      </c>
      <c r="I40" s="15">
        <v>66.5</v>
      </c>
    </row>
    <row r="41" spans="1:9" s="15" customFormat="1">
      <c r="A41" s="10" t="s">
        <v>18</v>
      </c>
      <c r="B41" s="10">
        <v>112000</v>
      </c>
      <c r="C41" s="10">
        <v>89000</v>
      </c>
      <c r="D41" s="18">
        <v>79.400000000000006</v>
      </c>
      <c r="E41" s="10">
        <v>81000</v>
      </c>
      <c r="F41" s="10"/>
      <c r="G41" s="10">
        <v>8000</v>
      </c>
      <c r="H41" s="19">
        <v>9</v>
      </c>
      <c r="I41" s="15">
        <v>76.5</v>
      </c>
    </row>
    <row r="42" spans="1:9" s="15" customFormat="1">
      <c r="A42" s="10" t="s">
        <v>21</v>
      </c>
      <c r="B42" s="10">
        <v>94000</v>
      </c>
      <c r="C42" s="10">
        <v>56000</v>
      </c>
      <c r="D42" s="18">
        <v>59.7</v>
      </c>
      <c r="E42" s="10">
        <v>52000</v>
      </c>
      <c r="F42" s="10"/>
      <c r="G42" s="10">
        <f t="shared" si="2"/>
        <v>4000</v>
      </c>
      <c r="H42" s="19">
        <v>7.7</v>
      </c>
      <c r="I42" s="15">
        <v>55.9</v>
      </c>
    </row>
    <row r="43" spans="1:9">
      <c r="A43" s="20"/>
    </row>
    <row r="44" spans="1:9" s="22" customFormat="1">
      <c r="A44" s="21" t="s">
        <v>26</v>
      </c>
      <c r="B44" s="21"/>
      <c r="C44" s="21"/>
      <c r="D44" s="21"/>
      <c r="E44" s="21"/>
      <c r="F44" s="21"/>
      <c r="G44" s="21"/>
      <c r="H44" s="21"/>
    </row>
    <row r="45" spans="1:9" s="22" customFormat="1">
      <c r="A45" s="21" t="s">
        <v>22</v>
      </c>
      <c r="B45" s="21"/>
      <c r="C45" s="21"/>
      <c r="D45" s="23"/>
      <c r="E45" s="21"/>
      <c r="F45" s="21"/>
      <c r="G45" s="21"/>
      <c r="H45" s="21"/>
    </row>
    <row r="46" spans="1:9">
      <c r="D46" s="2"/>
      <c r="F46" s="2"/>
    </row>
    <row r="47" spans="1:9">
      <c r="D47" s="7"/>
    </row>
    <row r="48" spans="1:9">
      <c r="D48" s="7"/>
    </row>
    <row r="49" spans="4:4">
      <c r="D49" s="7"/>
    </row>
  </sheetData>
  <mergeCells count="3">
    <mergeCell ref="C6:E6"/>
    <mergeCell ref="G6:H6"/>
    <mergeCell ref="A1:I1"/>
  </mergeCells>
  <phoneticPr fontId="0" type="noConversion"/>
  <printOptions horizontalCentered="1"/>
  <pageMargins left="0.25" right="0.25" top="0.75" bottom="0.75" header="0.3" footer="0.3"/>
  <pageSetup scale="86" orientation="landscape" horizontalDpi="4000" verticalDpi="40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Knold</cp:lastModifiedBy>
  <cp:lastPrinted>2012-02-16T21:13:19Z</cp:lastPrinted>
  <dcterms:created xsi:type="dcterms:W3CDTF">2002-10-17T20:04:52Z</dcterms:created>
  <dcterms:modified xsi:type="dcterms:W3CDTF">2012-08-31T23:13:51Z</dcterms:modified>
</cp:coreProperties>
</file>