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970" windowHeight="3270"/>
  </bookViews>
  <sheets>
    <sheet name="TABLE 12" sheetId="1" r:id="rId1"/>
  </sheets>
  <definedNames>
    <definedName name="_xlnm.Print_Area" localSheetId="0">'TABLE 12'!$A$1:$M$47</definedName>
  </definedNames>
  <calcPr calcId="144525"/>
</workbook>
</file>

<file path=xl/calcChain.xml><?xml version="1.0" encoding="utf-8"?>
<calcChain xmlns="http://schemas.openxmlformats.org/spreadsheetml/2006/main">
  <c r="M9" i="1" l="1"/>
  <c r="K9" i="1"/>
  <c r="I9" i="1"/>
  <c r="G9" i="1"/>
  <c r="C44" i="1" l="1"/>
  <c r="C43" i="1"/>
  <c r="C42" i="1"/>
  <c r="C41" i="1"/>
  <c r="C39" i="1"/>
  <c r="C38" i="1"/>
  <c r="C37" i="1"/>
  <c r="C36" i="1"/>
  <c r="C35" i="1"/>
  <c r="C33" i="1"/>
  <c r="C32" i="1"/>
  <c r="C31" i="1"/>
  <c r="C30" i="1"/>
  <c r="C29" i="1"/>
  <c r="C27" i="1"/>
  <c r="C26" i="1"/>
  <c r="C25" i="1"/>
  <c r="C24" i="1"/>
  <c r="C23" i="1"/>
  <c r="C21" i="1"/>
  <c r="C20" i="1"/>
  <c r="C19" i="1"/>
  <c r="C18" i="1"/>
  <c r="C17" i="1"/>
  <c r="C15" i="1"/>
  <c r="C14" i="1"/>
  <c r="C13" i="1"/>
  <c r="C12" i="1"/>
  <c r="C11" i="1"/>
  <c r="C9" i="1" s="1"/>
</calcChain>
</file>

<file path=xl/sharedStrings.xml><?xml version="1.0" encoding="utf-8"?>
<sst xmlns="http://schemas.openxmlformats.org/spreadsheetml/2006/main" count="39" uniqueCount="38">
  <si>
    <t>County</t>
  </si>
  <si>
    <t>Second Quarter</t>
  </si>
  <si>
    <t>Third Quarter</t>
  </si>
  <si>
    <t>State Total</t>
  </si>
  <si>
    <t>Total</t>
  </si>
  <si>
    <t>First Quarter</t>
  </si>
  <si>
    <t>Fourth Quarter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</si>
  <si>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</si>
  <si>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</si>
  <si>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</si>
  <si>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</si>
  <si>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</si>
  <si>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</si>
  <si>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</si>
  <si>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</si>
  <si>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</si>
  <si>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</si>
  <si>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</si>
  <si>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</si>
  <si>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</si>
  <si>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</si>
  <si>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</si>
  <si>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</si>
  <si>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</si>
  <si>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</si>
  <si>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</si>
  <si>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</si>
  <si>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</si>
  <si>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</si>
  <si>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</si>
  <si>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</si>
  <si>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</si>
  <si>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</si>
  <si>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</si>
  <si>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</si>
  <si>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</si>
  <si>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Percent of</t>
  </si>
  <si>
    <t>Source: 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</si>
</sst>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  <numFmt numFmtId="166" formatCode="0.0"/>
  </numFmts>
  <fonts count="8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0" fontId="6" fillId="0" borderId="0" xfId="0" applyFont="1"/>
    <xf numFmtId="0" fontId="5" fillId="0" borderId="0" xfId="2" applyFont="1"/>
    <xf numFmtId="165" fontId="6" fillId="0" borderId="0" xfId="0" applyNumberFormat="1" applyFont="1"/>
    <xf numFmtId="0" fontId="5" fillId="0" borderId="1" xfId="2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2" applyFont="1" applyAlignment="1">
      <alignment horizontal="right"/>
    </xf>
    <xf numFmtId="3" fontId="6" fillId="0" borderId="0" xfId="0" applyNumberFormat="1" applyFont="1" applyAlignment="1">
      <alignment horizontal="right"/>
    </xf>
    <xf numFmtId="42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4" fillId="0" borderId="0" xfId="2" applyFont="1"/>
    <xf numFmtId="3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3" fontId="7" fillId="0" borderId="0" xfId="1" applyNumberFormat="1" applyFont="1" applyAlignment="1"/>
    <xf numFmtId="0" fontId="0" fillId="0" borderId="2" xfId="0" applyBorder="1"/>
    <xf numFmtId="0" fontId="0" fillId="0" borderId="0" xfId="0" applyBorder="1"/>
    <xf numFmtId="0" fontId="4" fillId="0" borderId="0" xfId="2"/>
    <xf numFmtId="3" fontId="4" fillId="0" borderId="0" xfId="2" applyNumberFormat="1"/>
    <xf numFmtId="166" fontId="4" fillId="0" borderId="0" xfId="2" applyNumberFormat="1"/>
    <xf numFmtId="0" fontId="5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7">
    <cellStyle name="Comma 2" xfId="3"/>
    <cellStyle name="Comma 2 2" xfId="6"/>
    <cellStyle name="Normal" xfId="0" builtinId="0"/>
    <cellStyle name="Normal 2" xfId="2"/>
    <cellStyle name="Normal 2 2" xfId="5"/>
    <cellStyle name="Normal_A" xfId="1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0</xdr:row>
      <xdr:rowOff>38099</xdr:rowOff>
    </xdr:from>
    <xdr:to>
      <xdr:col>10</xdr:col>
      <xdr:colOff>421004</xdr:colOff>
      <xdr:row>3</xdr:row>
      <xdr:rowOff>9524</xdr:rowOff>
    </xdr:to>
    <xdr:sp macro="" textlink="">
      <xdr:nvSpPr>
        <xdr:cNvPr id="2" name="TextBox 1"/>
        <xdr:cNvSpPr txBox="1"/>
      </xdr:nvSpPr>
      <xdr:spPr>
        <a:xfrm>
          <a:off x="2066924" y="38099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12.  NONAGRICULTURAL PAYROLL WAGES IN UTAH,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QUARTER, 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tabSelected="1" zoomScaleNormal="100" workbookViewId="0"/>
  </sheetViews>
  <sheetFormatPr defaultRowHeight="12.75" x14ac:dyDescent="0.2"/>
  <cols>
    <col min="1" max="1" width="12" customWidth="1"/>
    <col min="2" max="2" width="5.7109375" customWidth="1"/>
    <col min="3" max="3" width="16" bestFit="1" customWidth="1"/>
    <col min="4" max="4" width="4.7109375" customWidth="1"/>
    <col min="5" max="5" width="11.140625" bestFit="1" customWidth="1"/>
    <col min="6" max="6" width="4.85546875" customWidth="1"/>
    <col min="7" max="7" width="16" bestFit="1" customWidth="1"/>
    <col min="8" max="8" width="4.42578125" customWidth="1"/>
    <col min="9" max="9" width="16" bestFit="1" customWidth="1"/>
    <col min="10" max="10" width="5.140625" customWidth="1"/>
    <col min="11" max="11" width="16" bestFit="1" customWidth="1"/>
    <col min="12" max="12" width="4.7109375" customWidth="1"/>
    <col min="13" max="13" width="16" bestFit="1" customWidth="1"/>
  </cols>
  <sheetData>
    <row r="2" spans="1:13" x14ac:dyDescent="0.2">
      <c r="A2" s="1"/>
      <c r="B2" s="1"/>
      <c r="C2" s="1"/>
      <c r="D2" s="29"/>
      <c r="E2" s="29"/>
      <c r="F2" s="29"/>
      <c r="G2" s="29"/>
      <c r="H2" s="29"/>
      <c r="I2" s="29"/>
      <c r="J2" s="29"/>
    </row>
    <row r="3" spans="1:13" x14ac:dyDescent="0.2">
      <c r="A3" s="1"/>
      <c r="B3" s="1"/>
      <c r="C3" s="1"/>
      <c r="D3" s="29"/>
      <c r="E3" s="29"/>
      <c r="F3" s="29"/>
      <c r="G3" s="29"/>
      <c r="H3" s="29"/>
      <c r="I3" s="29"/>
      <c r="J3" s="29"/>
    </row>
    <row r="4" spans="1:13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8"/>
      <c r="L5" s="18"/>
      <c r="M5" s="18"/>
    </row>
    <row r="6" spans="1:13" x14ac:dyDescent="0.2">
      <c r="A6" s="4"/>
      <c r="B6" s="4"/>
      <c r="C6" s="8"/>
      <c r="D6" s="8"/>
      <c r="E6" s="8" t="s">
        <v>36</v>
      </c>
      <c r="F6" s="8"/>
      <c r="G6" s="8"/>
      <c r="H6" s="8"/>
      <c r="I6" s="8"/>
      <c r="J6" s="8"/>
      <c r="K6" s="9"/>
      <c r="L6" s="9"/>
      <c r="M6" s="9"/>
    </row>
    <row r="7" spans="1:13" x14ac:dyDescent="0.2">
      <c r="A7" s="17" t="s">
        <v>0</v>
      </c>
      <c r="B7" s="5"/>
      <c r="C7" s="10" t="s">
        <v>4</v>
      </c>
      <c r="D7" s="10"/>
      <c r="E7" s="10" t="s">
        <v>4</v>
      </c>
      <c r="F7" s="10"/>
      <c r="G7" s="10" t="s">
        <v>5</v>
      </c>
      <c r="H7" s="10"/>
      <c r="I7" s="10" t="s">
        <v>1</v>
      </c>
      <c r="J7" s="10"/>
      <c r="K7" s="10" t="s">
        <v>2</v>
      </c>
      <c r="L7" s="10"/>
      <c r="M7" s="10" t="s">
        <v>6</v>
      </c>
    </row>
    <row r="8" spans="1:13" x14ac:dyDescent="0.2">
      <c r="A8" s="4"/>
      <c r="B8" s="6"/>
      <c r="C8" s="8"/>
      <c r="D8" s="11"/>
      <c r="E8" s="11"/>
      <c r="F8" s="11"/>
      <c r="G8" s="11"/>
      <c r="H8" s="11"/>
      <c r="I8" s="8"/>
      <c r="J8" s="8"/>
      <c r="K8" s="9"/>
      <c r="L8" s="9"/>
      <c r="M8" s="9"/>
    </row>
    <row r="9" spans="1:13" s="25" customFormat="1" ht="13.5" thickBot="1" x14ac:dyDescent="0.25">
      <c r="A9" s="7" t="s">
        <v>3</v>
      </c>
      <c r="B9" s="7"/>
      <c r="C9" s="12">
        <f>SUM(C11:C44)</f>
        <v>47937538553</v>
      </c>
      <c r="D9" s="13"/>
      <c r="E9" s="14">
        <v>1</v>
      </c>
      <c r="F9" s="13"/>
      <c r="G9" s="12">
        <f t="shared" ref="G9:M9" si="0">SUM(G11:G44)</f>
        <v>11399928901</v>
      </c>
      <c r="H9" s="12"/>
      <c r="I9" s="12">
        <f t="shared" si="0"/>
        <v>11707578464</v>
      </c>
      <c r="J9" s="12"/>
      <c r="K9" s="12">
        <f t="shared" si="0"/>
        <v>12115886601</v>
      </c>
      <c r="L9" s="12"/>
      <c r="M9" s="12">
        <f t="shared" si="0"/>
        <v>12714144587</v>
      </c>
    </row>
    <row r="10" spans="1:13" ht="13.5" thickTop="1" x14ac:dyDescent="0.2">
      <c r="A10" s="2"/>
      <c r="B10" s="3"/>
      <c r="C10" s="15"/>
      <c r="D10" s="16"/>
      <c r="E10" s="16"/>
      <c r="F10" s="16"/>
      <c r="G10" s="16"/>
      <c r="H10" s="19"/>
      <c r="I10" s="19"/>
      <c r="J10" s="19"/>
      <c r="K10" s="19"/>
      <c r="L10" s="19"/>
      <c r="M10" s="19"/>
    </row>
    <row r="11" spans="1:13" x14ac:dyDescent="0.2">
      <c r="A11" s="20" t="s">
        <v>7</v>
      </c>
      <c r="B11" s="20"/>
      <c r="C11" s="21">
        <f>SUM(G11:M11)</f>
        <v>67036103</v>
      </c>
      <c r="D11" s="22"/>
      <c r="E11" s="28">
        <v>0.13984051960841612</v>
      </c>
      <c r="F11" s="26"/>
      <c r="G11" s="27">
        <v>16099016</v>
      </c>
      <c r="H11" s="27"/>
      <c r="I11" s="27">
        <v>18896112</v>
      </c>
      <c r="J11" s="27"/>
      <c r="K11" s="27">
        <v>15928199</v>
      </c>
      <c r="L11" s="27"/>
      <c r="M11" s="27">
        <v>16112776</v>
      </c>
    </row>
    <row r="12" spans="1:13" x14ac:dyDescent="0.2">
      <c r="A12" s="20" t="s">
        <v>8</v>
      </c>
      <c r="B12" s="20"/>
      <c r="C12" s="21">
        <f t="shared" ref="C12:C44" si="1">SUM(G12:M12)</f>
        <v>588358461</v>
      </c>
      <c r="D12" s="22"/>
      <c r="E12" s="28">
        <v>1.2273439120148144</v>
      </c>
      <c r="F12" s="26"/>
      <c r="G12" s="27">
        <v>157123911</v>
      </c>
      <c r="H12" s="27"/>
      <c r="I12" s="27">
        <v>169057449</v>
      </c>
      <c r="J12" s="27"/>
      <c r="K12" s="27">
        <v>130122857</v>
      </c>
      <c r="L12" s="27"/>
      <c r="M12" s="27">
        <v>132054244</v>
      </c>
    </row>
    <row r="13" spans="1:13" x14ac:dyDescent="0.2">
      <c r="A13" s="20" t="s">
        <v>9</v>
      </c>
      <c r="B13" s="20"/>
      <c r="C13" s="21">
        <f t="shared" si="1"/>
        <v>1531365910</v>
      </c>
      <c r="D13" s="22"/>
      <c r="E13" s="28">
        <v>3.1945025886277274</v>
      </c>
      <c r="F13" s="26"/>
      <c r="G13" s="27">
        <v>364175871</v>
      </c>
      <c r="H13" s="27"/>
      <c r="I13" s="27">
        <v>397976675</v>
      </c>
      <c r="J13" s="27"/>
      <c r="K13" s="27">
        <v>377915417</v>
      </c>
      <c r="L13" s="27"/>
      <c r="M13" s="27">
        <v>391297947</v>
      </c>
    </row>
    <row r="14" spans="1:13" x14ac:dyDescent="0.2">
      <c r="A14" s="20" t="s">
        <v>10</v>
      </c>
      <c r="B14" s="20"/>
      <c r="C14" s="21">
        <f t="shared" si="1"/>
        <v>359225144</v>
      </c>
      <c r="D14" s="22"/>
      <c r="E14" s="28">
        <v>0.74936084505640344</v>
      </c>
      <c r="F14" s="26"/>
      <c r="G14" s="27">
        <v>85717934</v>
      </c>
      <c r="H14" s="27"/>
      <c r="I14" s="27">
        <v>90770385</v>
      </c>
      <c r="J14" s="27"/>
      <c r="K14" s="27">
        <v>89275192</v>
      </c>
      <c r="L14" s="27"/>
      <c r="M14" s="27">
        <v>93461633</v>
      </c>
    </row>
    <row r="15" spans="1:13" x14ac:dyDescent="0.2">
      <c r="A15" s="20" t="s">
        <v>11</v>
      </c>
      <c r="B15" s="20"/>
      <c r="C15" s="21">
        <f t="shared" si="1"/>
        <v>12604956</v>
      </c>
      <c r="D15" s="22"/>
      <c r="E15" s="28">
        <v>2.6294541564882173E-2</v>
      </c>
      <c r="F15" s="26"/>
      <c r="G15" s="27">
        <v>2619546</v>
      </c>
      <c r="H15" s="27"/>
      <c r="I15" s="27">
        <v>3203965</v>
      </c>
      <c r="J15" s="27"/>
      <c r="K15" s="27">
        <v>3599310</v>
      </c>
      <c r="L15" s="27"/>
      <c r="M15" s="27">
        <v>3182135</v>
      </c>
    </row>
    <row r="16" spans="1:13" x14ac:dyDescent="0.2">
      <c r="A16" s="20"/>
      <c r="B16" s="20"/>
      <c r="C16" s="21"/>
      <c r="D16" s="22"/>
      <c r="E16" s="28"/>
      <c r="F16" s="26"/>
      <c r="G16" s="27"/>
      <c r="H16" s="27"/>
      <c r="I16" s="27"/>
      <c r="J16" s="27"/>
      <c r="K16" s="27"/>
      <c r="L16" s="27"/>
      <c r="M16" s="27"/>
    </row>
    <row r="17" spans="1:13" x14ac:dyDescent="0.2">
      <c r="A17" s="20" t="s">
        <v>12</v>
      </c>
      <c r="B17" s="20"/>
      <c r="C17" s="21">
        <f t="shared" si="1"/>
        <v>4056741177</v>
      </c>
      <c r="D17" s="22"/>
      <c r="E17" s="28">
        <v>8.4625562752139345</v>
      </c>
      <c r="F17" s="26"/>
      <c r="G17" s="27">
        <v>921438529</v>
      </c>
      <c r="H17" s="27"/>
      <c r="I17" s="27">
        <v>997308106</v>
      </c>
      <c r="J17" s="27"/>
      <c r="K17" s="27">
        <v>1061301646</v>
      </c>
      <c r="L17" s="27"/>
      <c r="M17" s="27">
        <v>1076692896</v>
      </c>
    </row>
    <row r="18" spans="1:13" x14ac:dyDescent="0.2">
      <c r="A18" s="20" t="s">
        <v>13</v>
      </c>
      <c r="B18" s="20"/>
      <c r="C18" s="21">
        <f t="shared" si="1"/>
        <v>346119275</v>
      </c>
      <c r="D18" s="22"/>
      <c r="E18" s="28">
        <v>0.72202137499681729</v>
      </c>
      <c r="F18" s="26"/>
      <c r="G18" s="27">
        <v>80874308</v>
      </c>
      <c r="H18" s="27"/>
      <c r="I18" s="27">
        <v>82865311</v>
      </c>
      <c r="J18" s="27"/>
      <c r="K18" s="27">
        <v>87767496</v>
      </c>
      <c r="L18" s="27"/>
      <c r="M18" s="27">
        <v>94612160</v>
      </c>
    </row>
    <row r="19" spans="1:13" x14ac:dyDescent="0.2">
      <c r="A19" s="20" t="s">
        <v>14</v>
      </c>
      <c r="B19" s="20"/>
      <c r="C19" s="21">
        <f t="shared" si="1"/>
        <v>215586643</v>
      </c>
      <c r="D19" s="22"/>
      <c r="E19" s="28">
        <v>0.44972405656925052</v>
      </c>
      <c r="F19" s="26"/>
      <c r="G19" s="27">
        <v>38439535</v>
      </c>
      <c r="H19" s="27"/>
      <c r="I19" s="27">
        <v>42626430</v>
      </c>
      <c r="J19" s="27"/>
      <c r="K19" s="27">
        <v>38317489</v>
      </c>
      <c r="L19" s="27"/>
      <c r="M19" s="27">
        <v>96203189</v>
      </c>
    </row>
    <row r="20" spans="1:13" x14ac:dyDescent="0.2">
      <c r="A20" s="20" t="s">
        <v>15</v>
      </c>
      <c r="B20" s="20"/>
      <c r="C20" s="21">
        <f t="shared" si="1"/>
        <v>59191480</v>
      </c>
      <c r="D20" s="22"/>
      <c r="E20" s="28">
        <v>0.12347626053965534</v>
      </c>
      <c r="F20" s="26"/>
      <c r="G20" s="27">
        <v>11577138</v>
      </c>
      <c r="H20" s="27"/>
      <c r="I20" s="27">
        <v>16102577</v>
      </c>
      <c r="J20" s="27"/>
      <c r="K20" s="27">
        <v>17512538</v>
      </c>
      <c r="L20" s="27"/>
      <c r="M20" s="27">
        <v>13999227</v>
      </c>
    </row>
    <row r="21" spans="1:13" x14ac:dyDescent="0.2">
      <c r="A21" s="20" t="s">
        <v>16</v>
      </c>
      <c r="B21" s="20"/>
      <c r="C21" s="21">
        <f t="shared" si="1"/>
        <v>129639158</v>
      </c>
      <c r="D21" s="22"/>
      <c r="E21" s="28">
        <v>0.27043348889653612</v>
      </c>
      <c r="F21" s="26"/>
      <c r="G21" s="27">
        <v>25804006</v>
      </c>
      <c r="H21" s="27"/>
      <c r="I21" s="27">
        <v>33804978</v>
      </c>
      <c r="J21" s="27"/>
      <c r="K21" s="27">
        <v>35521679</v>
      </c>
      <c r="L21" s="27"/>
      <c r="M21" s="27">
        <v>34508495</v>
      </c>
    </row>
    <row r="22" spans="1:13" x14ac:dyDescent="0.2">
      <c r="A22" s="20"/>
      <c r="B22" s="20"/>
      <c r="C22" s="21"/>
      <c r="D22" s="22"/>
      <c r="E22" s="28"/>
      <c r="F22" s="26"/>
      <c r="G22" s="27"/>
      <c r="H22" s="27"/>
      <c r="I22" s="27"/>
      <c r="J22" s="27"/>
      <c r="K22" s="27"/>
      <c r="L22" s="27"/>
      <c r="M22" s="27"/>
    </row>
    <row r="23" spans="1:13" x14ac:dyDescent="0.2">
      <c r="A23" s="20" t="s">
        <v>17</v>
      </c>
      <c r="B23" s="20"/>
      <c r="C23" s="21">
        <f t="shared" si="1"/>
        <v>420886696</v>
      </c>
      <c r="D23" s="22"/>
      <c r="E23" s="28">
        <v>0.87798979402053645</v>
      </c>
      <c r="F23" s="26"/>
      <c r="G23" s="27">
        <v>98132346</v>
      </c>
      <c r="H23" s="27"/>
      <c r="I23" s="27">
        <v>107133713</v>
      </c>
      <c r="J23" s="27"/>
      <c r="K23" s="27">
        <v>104838819</v>
      </c>
      <c r="L23" s="27"/>
      <c r="M23" s="27">
        <v>110781818</v>
      </c>
    </row>
    <row r="24" spans="1:13" x14ac:dyDescent="0.2">
      <c r="A24" s="20" t="s">
        <v>18</v>
      </c>
      <c r="B24" s="20"/>
      <c r="C24" s="21">
        <f t="shared" si="1"/>
        <v>90479160</v>
      </c>
      <c r="D24" s="22"/>
      <c r="E24" s="28">
        <v>0.18874385863589085</v>
      </c>
      <c r="F24" s="26"/>
      <c r="G24" s="27">
        <v>20668242</v>
      </c>
      <c r="H24" s="27"/>
      <c r="I24" s="27">
        <v>22488417</v>
      </c>
      <c r="J24" s="27"/>
      <c r="K24" s="27">
        <v>23532030</v>
      </c>
      <c r="L24" s="27"/>
      <c r="M24" s="27">
        <v>23790471</v>
      </c>
    </row>
    <row r="25" spans="1:13" x14ac:dyDescent="0.2">
      <c r="A25" s="20" t="s">
        <v>19</v>
      </c>
      <c r="B25" s="20"/>
      <c r="C25" s="21">
        <f t="shared" si="1"/>
        <v>82576105</v>
      </c>
      <c r="D25" s="22"/>
      <c r="E25" s="28">
        <v>0.17225770761822368</v>
      </c>
      <c r="F25" s="26"/>
      <c r="G25" s="27">
        <v>17021563</v>
      </c>
      <c r="H25" s="27"/>
      <c r="I25" s="27">
        <v>21850810</v>
      </c>
      <c r="J25" s="27"/>
      <c r="K25" s="27">
        <v>23331525</v>
      </c>
      <c r="L25" s="27"/>
      <c r="M25" s="27">
        <v>20372207</v>
      </c>
    </row>
    <row r="26" spans="1:13" x14ac:dyDescent="0.2">
      <c r="A26" s="20" t="s">
        <v>20</v>
      </c>
      <c r="B26" s="20"/>
      <c r="C26" s="21">
        <f t="shared" si="1"/>
        <v>140721976</v>
      </c>
      <c r="D26" s="22"/>
      <c r="E26" s="28">
        <v>0.2935527777347538</v>
      </c>
      <c r="F26" s="26"/>
      <c r="G26" s="27">
        <v>34340829</v>
      </c>
      <c r="H26" s="27"/>
      <c r="I26" s="27">
        <v>34714291</v>
      </c>
      <c r="J26" s="27"/>
      <c r="K26" s="27">
        <v>37164282</v>
      </c>
      <c r="L26" s="27"/>
      <c r="M26" s="27">
        <v>34502574</v>
      </c>
    </row>
    <row r="27" spans="1:13" x14ac:dyDescent="0.2">
      <c r="A27" s="20" t="s">
        <v>21</v>
      </c>
      <c r="B27" s="20"/>
      <c r="C27" s="21">
        <f t="shared" si="1"/>
        <v>60893081</v>
      </c>
      <c r="D27" s="22"/>
      <c r="E27" s="28">
        <v>0.12702588167449666</v>
      </c>
      <c r="F27" s="26"/>
      <c r="G27" s="27">
        <v>15153855</v>
      </c>
      <c r="H27" s="27"/>
      <c r="I27" s="27">
        <v>14802455</v>
      </c>
      <c r="J27" s="27"/>
      <c r="K27" s="27">
        <v>15119936</v>
      </c>
      <c r="L27" s="27"/>
      <c r="M27" s="27">
        <v>15816835</v>
      </c>
    </row>
    <row r="28" spans="1:13" x14ac:dyDescent="0.2">
      <c r="A28" s="20"/>
      <c r="B28" s="20"/>
      <c r="C28" s="21"/>
      <c r="D28" s="22"/>
      <c r="E28" s="28"/>
      <c r="F28" s="26"/>
      <c r="G28" s="27"/>
      <c r="H28" s="27"/>
      <c r="I28" s="27"/>
      <c r="J28" s="27"/>
      <c r="K28" s="27"/>
      <c r="L28" s="27"/>
      <c r="M28" s="27"/>
    </row>
    <row r="29" spans="1:13" x14ac:dyDescent="0.2">
      <c r="A29" s="20" t="s">
        <v>22</v>
      </c>
      <c r="B29" s="20"/>
      <c r="C29" s="21">
        <f t="shared" si="1"/>
        <v>6586904</v>
      </c>
      <c r="D29" s="22"/>
      <c r="E29" s="28">
        <v>1.3740597032777316E-2</v>
      </c>
      <c r="F29" s="26"/>
      <c r="G29" s="27">
        <v>1561232</v>
      </c>
      <c r="H29" s="27"/>
      <c r="I29" s="27">
        <v>1900191</v>
      </c>
      <c r="J29" s="27"/>
      <c r="K29" s="27">
        <v>1499762</v>
      </c>
      <c r="L29" s="27"/>
      <c r="M29" s="27">
        <v>1625719</v>
      </c>
    </row>
    <row r="30" spans="1:13" x14ac:dyDescent="0.2">
      <c r="A30" s="20" t="s">
        <v>23</v>
      </c>
      <c r="B30" s="20"/>
      <c r="C30" s="21">
        <f t="shared" si="1"/>
        <v>13623941</v>
      </c>
      <c r="D30" s="22"/>
      <c r="E30" s="28">
        <v>2.8420193049622892E-2</v>
      </c>
      <c r="F30" s="26"/>
      <c r="G30" s="27">
        <v>2773799</v>
      </c>
      <c r="H30" s="27"/>
      <c r="I30" s="27">
        <v>3415917</v>
      </c>
      <c r="J30" s="27"/>
      <c r="K30" s="27">
        <v>4043792</v>
      </c>
      <c r="L30" s="27"/>
      <c r="M30" s="27">
        <v>3390433</v>
      </c>
    </row>
    <row r="31" spans="1:13" x14ac:dyDescent="0.2">
      <c r="A31" s="20" t="s">
        <v>24</v>
      </c>
      <c r="B31" s="20"/>
      <c r="C31" s="21">
        <f t="shared" si="1"/>
        <v>25917449490</v>
      </c>
      <c r="D31" s="22"/>
      <c r="E31" s="28">
        <v>54.065040200897108</v>
      </c>
      <c r="F31" s="26"/>
      <c r="G31" s="27">
        <v>6284475062</v>
      </c>
      <c r="H31" s="27"/>
      <c r="I31" s="27">
        <v>6223651661</v>
      </c>
      <c r="J31" s="27"/>
      <c r="K31" s="27">
        <v>6553313925</v>
      </c>
      <c r="L31" s="27"/>
      <c r="M31" s="27">
        <v>6856008842</v>
      </c>
    </row>
    <row r="32" spans="1:13" x14ac:dyDescent="0.2">
      <c r="A32" s="20" t="s">
        <v>25</v>
      </c>
      <c r="B32" s="20"/>
      <c r="C32" s="21">
        <f t="shared" si="1"/>
        <v>134086509</v>
      </c>
      <c r="D32" s="22"/>
      <c r="E32" s="28">
        <v>0.2797108759594597</v>
      </c>
      <c r="F32" s="26"/>
      <c r="G32" s="27">
        <v>30816077</v>
      </c>
      <c r="H32" s="27"/>
      <c r="I32" s="27">
        <v>33780327</v>
      </c>
      <c r="J32" s="27"/>
      <c r="K32" s="27">
        <v>34815888</v>
      </c>
      <c r="L32" s="27"/>
      <c r="M32" s="27">
        <v>34674217</v>
      </c>
    </row>
    <row r="33" spans="1:13" x14ac:dyDescent="0.2">
      <c r="A33" s="20" t="s">
        <v>26</v>
      </c>
      <c r="B33" s="20"/>
      <c r="C33" s="21">
        <f t="shared" si="1"/>
        <v>176631502</v>
      </c>
      <c r="D33" s="22"/>
      <c r="E33" s="28">
        <v>0.36846176781629131</v>
      </c>
      <c r="F33" s="26"/>
      <c r="G33" s="27">
        <v>40759654</v>
      </c>
      <c r="H33" s="27"/>
      <c r="I33" s="27">
        <v>45145930</v>
      </c>
      <c r="J33" s="27"/>
      <c r="K33" s="27">
        <v>43606079</v>
      </c>
      <c r="L33" s="27"/>
      <c r="M33" s="27">
        <v>47119839</v>
      </c>
    </row>
    <row r="34" spans="1:13" x14ac:dyDescent="0.2">
      <c r="A34" s="20"/>
      <c r="B34" s="20"/>
      <c r="C34" s="21"/>
      <c r="D34" s="22"/>
      <c r="E34" s="28"/>
      <c r="F34" s="26"/>
      <c r="G34" s="27"/>
      <c r="H34" s="27"/>
      <c r="I34" s="27"/>
      <c r="J34" s="27"/>
      <c r="K34" s="27"/>
      <c r="L34" s="27"/>
      <c r="M34" s="27"/>
    </row>
    <row r="35" spans="1:13" x14ac:dyDescent="0.2">
      <c r="A35" s="20" t="s">
        <v>27</v>
      </c>
      <c r="B35" s="20"/>
      <c r="C35" s="21">
        <f t="shared" si="1"/>
        <v>238978026</v>
      </c>
      <c r="D35" s="22"/>
      <c r="E35" s="28">
        <v>0.49851960115929739</v>
      </c>
      <c r="F35" s="26"/>
      <c r="G35" s="27">
        <v>54903664</v>
      </c>
      <c r="H35" s="27"/>
      <c r="I35" s="27">
        <v>58552531</v>
      </c>
      <c r="J35" s="27"/>
      <c r="K35" s="27">
        <v>61609210</v>
      </c>
      <c r="L35" s="27"/>
      <c r="M35" s="27">
        <v>63912621</v>
      </c>
    </row>
    <row r="36" spans="1:13" x14ac:dyDescent="0.2">
      <c r="A36" s="20" t="s">
        <v>28</v>
      </c>
      <c r="B36" s="20"/>
      <c r="C36" s="21">
        <f t="shared" si="1"/>
        <v>766225697</v>
      </c>
      <c r="D36" s="22"/>
      <c r="E36" s="28">
        <v>1.598383480104755</v>
      </c>
      <c r="F36" s="26"/>
      <c r="G36" s="27">
        <v>199454664</v>
      </c>
      <c r="H36" s="27"/>
      <c r="I36" s="27">
        <v>181995264</v>
      </c>
      <c r="J36" s="27"/>
      <c r="K36" s="27">
        <v>187162955</v>
      </c>
      <c r="L36" s="27"/>
      <c r="M36" s="27">
        <v>197612814</v>
      </c>
    </row>
    <row r="37" spans="1:13" x14ac:dyDescent="0.2">
      <c r="A37" s="20" t="s">
        <v>29</v>
      </c>
      <c r="B37" s="20"/>
      <c r="C37" s="21">
        <f t="shared" si="1"/>
        <v>674215804</v>
      </c>
      <c r="D37" s="22"/>
      <c r="E37" s="28">
        <v>1.4064464391607914</v>
      </c>
      <c r="F37" s="26"/>
      <c r="G37" s="27">
        <v>164674526</v>
      </c>
      <c r="H37" s="27"/>
      <c r="I37" s="27">
        <v>165952239</v>
      </c>
      <c r="J37" s="27"/>
      <c r="K37" s="27">
        <v>165787214</v>
      </c>
      <c r="L37" s="27"/>
      <c r="M37" s="27">
        <v>177801825</v>
      </c>
    </row>
    <row r="38" spans="1:13" x14ac:dyDescent="0.2">
      <c r="A38" s="20" t="s">
        <v>30</v>
      </c>
      <c r="B38" s="20"/>
      <c r="C38" s="21">
        <f t="shared" si="1"/>
        <v>641820910</v>
      </c>
      <c r="D38" s="22"/>
      <c r="E38" s="28">
        <v>1.3388691396626453</v>
      </c>
      <c r="F38" s="26"/>
      <c r="G38" s="27">
        <v>150925155</v>
      </c>
      <c r="H38" s="27"/>
      <c r="I38" s="27">
        <v>155686086</v>
      </c>
      <c r="J38" s="27"/>
      <c r="K38" s="27">
        <v>163418669</v>
      </c>
      <c r="L38" s="27"/>
      <c r="M38" s="27">
        <v>171791000</v>
      </c>
    </row>
    <row r="39" spans="1:13" x14ac:dyDescent="0.2">
      <c r="A39" s="20" t="s">
        <v>31</v>
      </c>
      <c r="B39" s="20"/>
      <c r="C39" s="21">
        <f t="shared" si="1"/>
        <v>6438678322</v>
      </c>
      <c r="D39" s="22"/>
      <c r="E39" s="28">
        <v>13.431391173498328</v>
      </c>
      <c r="F39" s="26"/>
      <c r="G39" s="27">
        <v>1474302341</v>
      </c>
      <c r="H39" s="27"/>
      <c r="I39" s="27">
        <v>1604398897</v>
      </c>
      <c r="J39" s="27"/>
      <c r="K39" s="27">
        <v>1611367179</v>
      </c>
      <c r="L39" s="27"/>
      <c r="M39" s="27">
        <v>1748609905</v>
      </c>
    </row>
    <row r="40" spans="1:13" x14ac:dyDescent="0.2">
      <c r="A40" s="20"/>
      <c r="B40" s="20"/>
      <c r="C40" s="21"/>
      <c r="D40" s="22"/>
      <c r="E40" s="28"/>
      <c r="F40" s="26"/>
      <c r="G40" s="27"/>
      <c r="H40" s="27"/>
      <c r="I40" s="27"/>
      <c r="J40" s="27"/>
      <c r="K40" s="27"/>
      <c r="L40" s="27"/>
      <c r="M40" s="27"/>
    </row>
    <row r="41" spans="1:13" x14ac:dyDescent="0.2">
      <c r="A41" s="20" t="s">
        <v>32</v>
      </c>
      <c r="B41" s="20"/>
      <c r="C41" s="21">
        <f t="shared" si="1"/>
        <v>187036079</v>
      </c>
      <c r="D41" s="22"/>
      <c r="E41" s="28">
        <v>0.39016621346382208</v>
      </c>
      <c r="F41" s="26"/>
      <c r="G41" s="27">
        <v>41810956</v>
      </c>
      <c r="H41" s="27"/>
      <c r="I41" s="27">
        <v>46276001</v>
      </c>
      <c r="J41" s="27"/>
      <c r="K41" s="27">
        <v>47687939</v>
      </c>
      <c r="L41" s="27"/>
      <c r="M41" s="27">
        <v>51261183</v>
      </c>
    </row>
    <row r="42" spans="1:13" x14ac:dyDescent="0.2">
      <c r="A42" s="20" t="s">
        <v>33</v>
      </c>
      <c r="B42" s="20"/>
      <c r="C42" s="21">
        <f t="shared" si="1"/>
        <v>1396078777</v>
      </c>
      <c r="D42" s="22"/>
      <c r="E42" s="28">
        <v>2.912287153535194</v>
      </c>
      <c r="F42" s="26"/>
      <c r="G42" s="27">
        <v>320488942</v>
      </c>
      <c r="H42" s="27"/>
      <c r="I42" s="27">
        <v>338392182</v>
      </c>
      <c r="J42" s="27"/>
      <c r="K42" s="27">
        <v>369224554</v>
      </c>
      <c r="L42" s="27"/>
      <c r="M42" s="27">
        <v>367973099</v>
      </c>
    </row>
    <row r="43" spans="1:13" x14ac:dyDescent="0.2">
      <c r="A43" s="20" t="s">
        <v>34</v>
      </c>
      <c r="B43" s="20"/>
      <c r="C43" s="21">
        <f t="shared" si="1"/>
        <v>25679295</v>
      </c>
      <c r="D43" s="22"/>
      <c r="E43" s="28">
        <v>5.3568238535253186E-2</v>
      </c>
      <c r="F43" s="26"/>
      <c r="G43" s="27">
        <v>5606321</v>
      </c>
      <c r="H43" s="27"/>
      <c r="I43" s="27">
        <v>7277429</v>
      </c>
      <c r="J43" s="27"/>
      <c r="K43" s="27">
        <v>7197127</v>
      </c>
      <c r="L43" s="27"/>
      <c r="M43" s="27">
        <v>5598418</v>
      </c>
    </row>
    <row r="44" spans="1:13" x14ac:dyDescent="0.2">
      <c r="A44" s="20" t="s">
        <v>35</v>
      </c>
      <c r="B44" s="20"/>
      <c r="C44" s="21">
        <f t="shared" si="1"/>
        <v>3159021972</v>
      </c>
      <c r="D44" s="22"/>
      <c r="E44" s="28">
        <v>6.589871043352316</v>
      </c>
      <c r="F44" s="26"/>
      <c r="G44" s="27">
        <v>738189879</v>
      </c>
      <c r="H44" s="27"/>
      <c r="I44" s="27">
        <v>787552135</v>
      </c>
      <c r="J44" s="27"/>
      <c r="K44" s="27">
        <v>803903893</v>
      </c>
      <c r="L44" s="27"/>
      <c r="M44" s="27">
        <v>829376065</v>
      </c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4"/>
      <c r="B46" s="24"/>
    </row>
    <row r="47" spans="1:13" x14ac:dyDescent="0.2">
      <c r="A47" s="23" t="s">
        <v>37</v>
      </c>
      <c r="B47" s="2"/>
      <c r="C47" s="2"/>
      <c r="D47" s="2"/>
      <c r="E47" s="2"/>
      <c r="F47" s="2"/>
      <c r="G47" s="2"/>
      <c r="H47" s="1"/>
      <c r="I47" s="1"/>
    </row>
  </sheetData>
  <mergeCells count="3">
    <mergeCell ref="D2:J2"/>
    <mergeCell ref="D3:J3"/>
    <mergeCell ref="A4:M4"/>
  </mergeCells>
  <phoneticPr fontId="0" type="noConversion"/>
  <pageMargins left="0.7" right="0.7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Dana Knold</cp:lastModifiedBy>
  <cp:lastPrinted>2012-02-17T18:34:24Z</cp:lastPrinted>
  <dcterms:created xsi:type="dcterms:W3CDTF">2003-11-13T18:07:58Z</dcterms:created>
  <dcterms:modified xsi:type="dcterms:W3CDTF">2012-10-25T17:07:50Z</dcterms:modified>
</cp:coreProperties>
</file>