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8795" windowHeight="12270" tabRatio="737"/>
  </bookViews>
  <sheets>
    <sheet name="Form15" sheetId="13" r:id="rId1"/>
  </sheets>
  <calcPr calcId="145621"/>
</workbook>
</file>

<file path=xl/calcChain.xml><?xml version="1.0" encoding="utf-8"?>
<calcChain xmlns="http://schemas.openxmlformats.org/spreadsheetml/2006/main">
  <c r="B31" i="13" l="1"/>
  <c r="B23" i="13"/>
  <c r="B12" i="13"/>
  <c r="B9" i="13" s="1"/>
</calcChain>
</file>

<file path=xl/sharedStrings.xml><?xml version="1.0" encoding="utf-8"?>
<sst xmlns="http://schemas.openxmlformats.org/spreadsheetml/2006/main" count="86" uniqueCount="54">
  <si>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</si>
  <si>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</si>
  <si>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</si>
  <si>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</si>
  <si>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</si>
  <si>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</si>
  <si>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</si>
  <si>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</si>
  <si>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</si>
  <si>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</si>
  <si>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</si>
  <si>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</si>
  <si>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</si>
  <si>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</si>
  <si>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</si>
  <si>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</si>
  <si>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</si>
  <si>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</si>
  <si>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</si>
  <si>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</si>
  <si>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</si>
  <si>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</si>
  <si>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</si>
  <si>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</si>
  <si>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</si>
  <si>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</si>
  <si>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</si>
  <si>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</si>
  <si>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</si>
  <si>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</si>
  <si>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</si>
  <si>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</si>
  <si>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</si>
  <si>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State Total</t>
  </si>
  <si>
    <t>County</t>
  </si>
  <si>
    <t>Total</t>
  </si>
  <si>
    <t>Government</t>
  </si>
  <si>
    <t>Trade,</t>
  </si>
  <si>
    <t>Transportation,</t>
  </si>
  <si>
    <t>and Utilities</t>
  </si>
  <si>
    <t>Financial</t>
  </si>
  <si>
    <t>Activities</t>
  </si>
  <si>
    <t>Professional</t>
  </si>
  <si>
    <t>and Business</t>
  </si>
  <si>
    <t>Services</t>
  </si>
  <si>
    <t>Education and</t>
  </si>
  <si>
    <t>Health Services</t>
  </si>
  <si>
    <t>Leisure and</t>
  </si>
  <si>
    <t>Hospitality</t>
  </si>
  <si>
    <t>Other</t>
  </si>
  <si>
    <t>A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</si>
  <si>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2010.</t>
    </r>
  </si>
  <si>
    <t>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</si>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</sst>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29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Fill="1"/>
    <xf numFmtId="0" fontId="0" fillId="0" borderId="0" xfId="0" applyFill="1"/>
    <xf numFmtId="3" fontId="2" fillId="0" borderId="0" xfId="0" applyNumberFormat="1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3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indent="1"/>
    </xf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3" fontId="4" fillId="0" borderId="0" xfId="1" applyNumberFormat="1" applyFont="1" applyAlignment="1"/>
    <xf numFmtId="0" fontId="6" fillId="0" borderId="0" xfId="0" applyFont="1" applyBorder="1"/>
    <xf numFmtId="0" fontId="6" fillId="0" borderId="0" xfId="0" applyFont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0</xdr:row>
      <xdr:rowOff>9525</xdr:rowOff>
    </xdr:from>
    <xdr:to>
      <xdr:col>9</xdr:col>
      <xdr:colOff>268604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3143249" y="9525"/>
          <a:ext cx="4754880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15. FIRST QUARTER ESTABLISHMENTS IN UTAH,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COUNTY AND NAICS SECTOR, 2010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zoomScaleNormal="100" zoomScaleSheetLayoutView="100" workbookViewId="0"/>
  </sheetViews>
  <sheetFormatPr defaultRowHeight="12.75" x14ac:dyDescent="0.2"/>
  <cols>
    <col min="1" max="1" width="12.5703125" bestFit="1" customWidth="1"/>
    <col min="2" max="3" width="11.7109375" customWidth="1"/>
    <col min="4" max="4" width="12.7109375" bestFit="1" customWidth="1"/>
    <col min="5" max="5" width="14.140625" bestFit="1" customWidth="1"/>
    <col min="6" max="6" width="14.85546875" bestFit="1" customWidth="1"/>
    <col min="7" max="8" width="11.7109375" customWidth="1"/>
    <col min="9" max="9" width="13.28515625" bestFit="1" customWidth="1"/>
    <col min="10" max="10" width="15.28515625" bestFit="1" customWidth="1"/>
    <col min="11" max="12" width="11.7109375" customWidth="1"/>
    <col min="13" max="13" width="12.140625" bestFit="1" customWidth="1"/>
  </cols>
  <sheetData>
    <row r="1" spans="1:14" x14ac:dyDescent="0.2">
      <c r="A1" t="s">
        <v>53</v>
      </c>
    </row>
    <row r="2" spans="1:14" x14ac:dyDescent="0.2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x14ac:dyDescent="0.2">
      <c r="D3" s="27"/>
      <c r="E3" s="27"/>
      <c r="F3" s="27"/>
      <c r="G3" s="27"/>
      <c r="H3" s="27"/>
      <c r="I3" s="27"/>
      <c r="J3" s="27"/>
    </row>
    <row r="4" spans="1:14" x14ac:dyDescent="0.2">
      <c r="D4" s="6"/>
      <c r="E4" s="6"/>
      <c r="F4" s="6"/>
      <c r="G4" s="6"/>
      <c r="H4" s="6"/>
      <c r="I4" s="6"/>
      <c r="J4" s="6"/>
    </row>
    <row r="5" spans="1:14" x14ac:dyDescent="0.2">
      <c r="A5" s="15"/>
      <c r="B5" s="16"/>
      <c r="C5" s="16"/>
      <c r="D5" s="7"/>
      <c r="E5" s="7"/>
      <c r="F5" s="7" t="s">
        <v>37</v>
      </c>
      <c r="G5" s="7"/>
      <c r="H5" s="7"/>
      <c r="I5" s="7" t="s">
        <v>42</v>
      </c>
      <c r="J5" s="7"/>
      <c r="K5" s="16"/>
      <c r="L5" s="16"/>
      <c r="M5" s="16"/>
    </row>
    <row r="6" spans="1:14" x14ac:dyDescent="0.2">
      <c r="A6" s="15"/>
      <c r="B6" s="16"/>
      <c r="C6" s="16"/>
      <c r="D6" s="16"/>
      <c r="E6" s="16"/>
      <c r="F6" s="8" t="s">
        <v>38</v>
      </c>
      <c r="G6" s="16"/>
      <c r="H6" s="8" t="s">
        <v>40</v>
      </c>
      <c r="I6" s="8" t="s">
        <v>43</v>
      </c>
      <c r="J6" s="8" t="s">
        <v>45</v>
      </c>
      <c r="K6" s="8" t="s">
        <v>47</v>
      </c>
      <c r="L6" s="8" t="s">
        <v>49</v>
      </c>
      <c r="M6" s="16"/>
    </row>
    <row r="7" spans="1:14" ht="13.5" thickBot="1" x14ac:dyDescent="0.25">
      <c r="A7" s="14" t="s">
        <v>34</v>
      </c>
      <c r="B7" s="9" t="s">
        <v>35</v>
      </c>
      <c r="C7" s="9" t="s">
        <v>32</v>
      </c>
      <c r="D7" s="9" t="s">
        <v>1</v>
      </c>
      <c r="E7" s="9" t="s">
        <v>2</v>
      </c>
      <c r="F7" s="9" t="s">
        <v>39</v>
      </c>
      <c r="G7" s="9" t="s">
        <v>3</v>
      </c>
      <c r="H7" s="9" t="s">
        <v>41</v>
      </c>
      <c r="I7" s="9" t="s">
        <v>44</v>
      </c>
      <c r="J7" s="9" t="s">
        <v>46</v>
      </c>
      <c r="K7" s="9" t="s">
        <v>48</v>
      </c>
      <c r="L7" s="9" t="s">
        <v>44</v>
      </c>
      <c r="M7" s="9" t="s">
        <v>36</v>
      </c>
    </row>
    <row r="8" spans="1:14" ht="13.5" thickTop="1" x14ac:dyDescent="0.2">
      <c r="A8" s="17"/>
      <c r="B8" s="10"/>
      <c r="C8" s="11"/>
      <c r="D8" s="11"/>
      <c r="E8" s="18"/>
      <c r="F8" s="18"/>
      <c r="G8" s="18"/>
      <c r="H8" s="18"/>
      <c r="I8" s="18"/>
      <c r="J8" s="18"/>
      <c r="K8" s="18"/>
      <c r="L8" s="18"/>
      <c r="M8" s="18"/>
    </row>
    <row r="9" spans="1:14" x14ac:dyDescent="0.2">
      <c r="A9" s="2" t="s">
        <v>33</v>
      </c>
      <c r="B9" s="12">
        <f>SUM(B11:B44)</f>
        <v>80377</v>
      </c>
      <c r="C9" s="12">
        <v>540</v>
      </c>
      <c r="D9" s="12">
        <v>10209</v>
      </c>
      <c r="E9" s="12">
        <v>3688</v>
      </c>
      <c r="F9" s="12">
        <v>16891</v>
      </c>
      <c r="G9" s="12">
        <v>1645</v>
      </c>
      <c r="H9" s="12">
        <v>9654</v>
      </c>
      <c r="I9" s="12">
        <v>15724</v>
      </c>
      <c r="J9" s="12">
        <v>7775</v>
      </c>
      <c r="K9" s="12">
        <v>5739</v>
      </c>
      <c r="L9" s="12">
        <v>4758</v>
      </c>
      <c r="M9" s="12">
        <v>3774</v>
      </c>
    </row>
    <row r="10" spans="1:14" x14ac:dyDescent="0.2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4" x14ac:dyDescent="0.2">
      <c r="A11" s="20" t="s">
        <v>0</v>
      </c>
      <c r="B11" s="19">
        <v>224</v>
      </c>
      <c r="C11" s="19">
        <v>6</v>
      </c>
      <c r="D11" s="19" t="s">
        <v>52</v>
      </c>
      <c r="E11" s="19">
        <v>8</v>
      </c>
      <c r="F11" s="19">
        <v>49</v>
      </c>
      <c r="G11" s="19" t="s">
        <v>52</v>
      </c>
      <c r="H11" s="19">
        <v>12</v>
      </c>
      <c r="I11" s="19">
        <v>12</v>
      </c>
      <c r="J11" s="19">
        <v>18</v>
      </c>
      <c r="K11" s="19">
        <v>33</v>
      </c>
      <c r="L11" s="19">
        <v>9</v>
      </c>
      <c r="M11" s="19">
        <v>49</v>
      </c>
      <c r="N11" s="3"/>
    </row>
    <row r="12" spans="1:14" x14ac:dyDescent="0.2">
      <c r="A12" s="20" t="s">
        <v>4</v>
      </c>
      <c r="B12" s="13">
        <f>SUM(C12:M12)</f>
        <v>1204</v>
      </c>
      <c r="C12" s="19">
        <v>4</v>
      </c>
      <c r="D12" s="19">
        <v>192</v>
      </c>
      <c r="E12" s="19">
        <v>72</v>
      </c>
      <c r="F12" s="19">
        <v>277</v>
      </c>
      <c r="G12" s="19">
        <v>11</v>
      </c>
      <c r="H12" s="19">
        <v>114</v>
      </c>
      <c r="I12" s="19">
        <v>114</v>
      </c>
      <c r="J12" s="19">
        <v>116</v>
      </c>
      <c r="K12" s="19">
        <v>89</v>
      </c>
      <c r="L12" s="19">
        <v>72</v>
      </c>
      <c r="M12" s="19">
        <v>143</v>
      </c>
      <c r="N12" s="4"/>
    </row>
    <row r="13" spans="1:14" x14ac:dyDescent="0.2">
      <c r="A13" s="20" t="s">
        <v>5</v>
      </c>
      <c r="B13" s="21">
        <v>3133</v>
      </c>
      <c r="C13" s="19">
        <v>5</v>
      </c>
      <c r="D13" s="19">
        <v>514</v>
      </c>
      <c r="E13" s="19">
        <v>217</v>
      </c>
      <c r="F13" s="19">
        <v>620</v>
      </c>
      <c r="G13" s="19">
        <v>39</v>
      </c>
      <c r="H13" s="19">
        <v>365</v>
      </c>
      <c r="I13" s="19">
        <v>510</v>
      </c>
      <c r="J13" s="19">
        <v>326</v>
      </c>
      <c r="K13" s="19">
        <v>190</v>
      </c>
      <c r="L13" s="19">
        <v>180</v>
      </c>
      <c r="M13" s="19">
        <v>167</v>
      </c>
      <c r="N13" s="4"/>
    </row>
    <row r="14" spans="1:14" x14ac:dyDescent="0.2">
      <c r="A14" s="20" t="s">
        <v>6</v>
      </c>
      <c r="B14" s="21">
        <v>650</v>
      </c>
      <c r="C14" s="19">
        <v>16</v>
      </c>
      <c r="D14" s="19">
        <v>54</v>
      </c>
      <c r="E14" s="19">
        <v>22</v>
      </c>
      <c r="F14" s="19">
        <v>154</v>
      </c>
      <c r="G14" s="19">
        <v>8</v>
      </c>
      <c r="H14" s="19">
        <v>52</v>
      </c>
      <c r="I14" s="19">
        <v>58</v>
      </c>
      <c r="J14" s="19">
        <v>77</v>
      </c>
      <c r="K14" s="19">
        <v>55</v>
      </c>
      <c r="L14" s="19">
        <v>57</v>
      </c>
      <c r="M14" s="19">
        <v>97</v>
      </c>
      <c r="N14" s="4"/>
    </row>
    <row r="15" spans="1:14" x14ac:dyDescent="0.2">
      <c r="A15" s="20" t="s">
        <v>7</v>
      </c>
      <c r="B15" s="21">
        <v>56</v>
      </c>
      <c r="C15" s="19" t="s">
        <v>52</v>
      </c>
      <c r="D15" s="19">
        <v>4</v>
      </c>
      <c r="E15" s="19" t="s">
        <v>52</v>
      </c>
      <c r="F15" s="19">
        <v>5</v>
      </c>
      <c r="G15" s="19" t="s">
        <v>52</v>
      </c>
      <c r="H15" s="19" t="s">
        <v>52</v>
      </c>
      <c r="I15" s="19" t="s">
        <v>52</v>
      </c>
      <c r="J15" s="19">
        <v>0</v>
      </c>
      <c r="K15" s="19">
        <v>9</v>
      </c>
      <c r="L15" s="19" t="s">
        <v>52</v>
      </c>
      <c r="M15" s="19">
        <v>29</v>
      </c>
      <c r="N15" s="4"/>
    </row>
    <row r="16" spans="1:14" x14ac:dyDescent="0.2">
      <c r="A16" s="20"/>
      <c r="B16" s="2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4"/>
    </row>
    <row r="17" spans="1:15" x14ac:dyDescent="0.2">
      <c r="A17" s="20" t="s">
        <v>8</v>
      </c>
      <c r="B17" s="21">
        <v>6811</v>
      </c>
      <c r="C17" s="19">
        <v>9</v>
      </c>
      <c r="D17" s="19">
        <v>948</v>
      </c>
      <c r="E17" s="19">
        <v>297</v>
      </c>
      <c r="F17" s="19">
        <v>1362</v>
      </c>
      <c r="G17" s="19">
        <v>92</v>
      </c>
      <c r="H17" s="19">
        <v>857</v>
      </c>
      <c r="I17" s="19">
        <v>1379</v>
      </c>
      <c r="J17" s="19">
        <v>705</v>
      </c>
      <c r="K17" s="19">
        <v>462</v>
      </c>
      <c r="L17" s="19">
        <v>397</v>
      </c>
      <c r="M17" s="19">
        <v>303</v>
      </c>
      <c r="N17" s="4"/>
    </row>
    <row r="18" spans="1:15" x14ac:dyDescent="0.2">
      <c r="A18" s="20" t="s">
        <v>9</v>
      </c>
      <c r="B18" s="21">
        <v>735</v>
      </c>
      <c r="C18" s="19">
        <v>105</v>
      </c>
      <c r="D18" s="19">
        <v>97</v>
      </c>
      <c r="E18" s="19">
        <v>20</v>
      </c>
      <c r="F18" s="19">
        <v>180</v>
      </c>
      <c r="G18" s="19">
        <v>6</v>
      </c>
      <c r="H18" s="19">
        <v>56</v>
      </c>
      <c r="I18" s="19">
        <v>56</v>
      </c>
      <c r="J18" s="19">
        <v>52</v>
      </c>
      <c r="K18" s="19">
        <v>36</v>
      </c>
      <c r="L18" s="19">
        <v>43</v>
      </c>
      <c r="M18" s="19">
        <v>84</v>
      </c>
      <c r="N18" s="4"/>
    </row>
    <row r="19" spans="1:15" x14ac:dyDescent="0.2">
      <c r="A19" s="20" t="s">
        <v>10</v>
      </c>
      <c r="B19" s="21">
        <v>264</v>
      </c>
      <c r="C19" s="19">
        <v>10</v>
      </c>
      <c r="D19" s="19">
        <v>19</v>
      </c>
      <c r="E19" s="19">
        <v>6</v>
      </c>
      <c r="F19" s="19">
        <v>66</v>
      </c>
      <c r="G19" s="19">
        <v>6</v>
      </c>
      <c r="H19" s="19">
        <v>13</v>
      </c>
      <c r="I19" s="19">
        <v>17</v>
      </c>
      <c r="J19" s="19">
        <v>12</v>
      </c>
      <c r="K19" s="19">
        <v>24</v>
      </c>
      <c r="L19" s="19">
        <v>20</v>
      </c>
      <c r="M19" s="19">
        <v>71</v>
      </c>
      <c r="N19" s="4"/>
    </row>
    <row r="20" spans="1:15" x14ac:dyDescent="0.2">
      <c r="A20" s="20" t="s">
        <v>11</v>
      </c>
      <c r="B20" s="21">
        <v>227</v>
      </c>
      <c r="C20" s="19" t="s">
        <v>52</v>
      </c>
      <c r="D20" s="19">
        <v>20</v>
      </c>
      <c r="E20" s="19">
        <v>7</v>
      </c>
      <c r="F20" s="19">
        <v>38</v>
      </c>
      <c r="G20" s="19" t="s">
        <v>52</v>
      </c>
      <c r="H20" s="19">
        <v>8</v>
      </c>
      <c r="I20" s="19">
        <v>14</v>
      </c>
      <c r="J20" s="19">
        <v>14</v>
      </c>
      <c r="K20" s="19">
        <v>53</v>
      </c>
      <c r="L20" s="19">
        <v>5</v>
      </c>
      <c r="M20" s="19">
        <v>64</v>
      </c>
      <c r="N20" s="4"/>
    </row>
    <row r="21" spans="1:15" x14ac:dyDescent="0.2">
      <c r="A21" s="20" t="s">
        <v>12</v>
      </c>
      <c r="B21" s="21">
        <v>515</v>
      </c>
      <c r="C21" s="19">
        <v>10</v>
      </c>
      <c r="D21" s="19">
        <v>56</v>
      </c>
      <c r="E21" s="19">
        <v>7</v>
      </c>
      <c r="F21" s="19">
        <v>109</v>
      </c>
      <c r="G21" s="19">
        <v>6</v>
      </c>
      <c r="H21" s="19">
        <v>46</v>
      </c>
      <c r="I21" s="19">
        <v>52</v>
      </c>
      <c r="J21" s="19">
        <v>33</v>
      </c>
      <c r="K21" s="19">
        <v>109</v>
      </c>
      <c r="L21" s="19">
        <v>25</v>
      </c>
      <c r="M21" s="19">
        <v>62</v>
      </c>
      <c r="N21" s="4"/>
    </row>
    <row r="22" spans="1:15" x14ac:dyDescent="0.2">
      <c r="A22" s="20"/>
      <c r="B22" s="2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4"/>
    </row>
    <row r="23" spans="1:15" x14ac:dyDescent="0.2">
      <c r="A23" s="20" t="s">
        <v>13</v>
      </c>
      <c r="B23" s="13">
        <f>SUM(C23:M23)</f>
        <v>1376</v>
      </c>
      <c r="C23" s="19" t="s">
        <v>52</v>
      </c>
      <c r="D23" s="19">
        <v>229</v>
      </c>
      <c r="E23" s="19">
        <v>75</v>
      </c>
      <c r="F23" s="19">
        <v>282</v>
      </c>
      <c r="G23" s="19" t="s">
        <v>52</v>
      </c>
      <c r="H23" s="19">
        <v>155</v>
      </c>
      <c r="I23" s="19">
        <v>184</v>
      </c>
      <c r="J23" s="19">
        <v>140</v>
      </c>
      <c r="K23" s="19">
        <v>112</v>
      </c>
      <c r="L23" s="19">
        <v>72</v>
      </c>
      <c r="M23" s="19">
        <v>127</v>
      </c>
      <c r="N23" s="5"/>
    </row>
    <row r="24" spans="1:15" x14ac:dyDescent="0.2">
      <c r="A24" s="20" t="s">
        <v>14</v>
      </c>
      <c r="B24" s="21">
        <v>262</v>
      </c>
      <c r="C24" s="19">
        <v>4</v>
      </c>
      <c r="D24" s="19">
        <v>38</v>
      </c>
      <c r="E24" s="19">
        <v>19</v>
      </c>
      <c r="F24" s="19">
        <v>53</v>
      </c>
      <c r="G24" s="19" t="s">
        <v>52</v>
      </c>
      <c r="H24" s="19">
        <v>13</v>
      </c>
      <c r="I24" s="19">
        <v>20</v>
      </c>
      <c r="J24" s="19">
        <v>24</v>
      </c>
      <c r="K24" s="19">
        <v>24</v>
      </c>
      <c r="L24" s="19" t="s">
        <v>52</v>
      </c>
      <c r="M24" s="19">
        <v>56</v>
      </c>
      <c r="N24" s="4"/>
    </row>
    <row r="25" spans="1:15" x14ac:dyDescent="0.2">
      <c r="A25" s="20" t="s">
        <v>15</v>
      </c>
      <c r="B25" s="21">
        <v>324</v>
      </c>
      <c r="C25" s="19" t="s">
        <v>52</v>
      </c>
      <c r="D25" s="19">
        <v>41</v>
      </c>
      <c r="E25" s="19" t="s">
        <v>52</v>
      </c>
      <c r="F25" s="19">
        <v>62</v>
      </c>
      <c r="G25" s="19">
        <v>3</v>
      </c>
      <c r="H25" s="19">
        <v>32</v>
      </c>
      <c r="I25" s="19">
        <v>28</v>
      </c>
      <c r="J25" s="19">
        <v>17</v>
      </c>
      <c r="K25" s="19">
        <v>63</v>
      </c>
      <c r="L25" s="19" t="s">
        <v>52</v>
      </c>
      <c r="M25" s="19">
        <v>55</v>
      </c>
      <c r="N25" s="4"/>
    </row>
    <row r="26" spans="1:15" x14ac:dyDescent="0.2">
      <c r="A26" s="20" t="s">
        <v>16</v>
      </c>
      <c r="B26" s="21">
        <v>337</v>
      </c>
      <c r="C26" s="19">
        <v>4</v>
      </c>
      <c r="D26" s="19">
        <v>34</v>
      </c>
      <c r="E26" s="19">
        <v>9</v>
      </c>
      <c r="F26" s="19">
        <v>97</v>
      </c>
      <c r="G26" s="19">
        <v>7</v>
      </c>
      <c r="H26" s="19">
        <v>16</v>
      </c>
      <c r="I26" s="19">
        <v>19</v>
      </c>
      <c r="J26" s="19">
        <v>20</v>
      </c>
      <c r="K26" s="19">
        <v>30</v>
      </c>
      <c r="L26" s="19">
        <v>19</v>
      </c>
      <c r="M26" s="19">
        <v>82</v>
      </c>
      <c r="N26" s="4"/>
    </row>
    <row r="27" spans="1:15" x14ac:dyDescent="0.2">
      <c r="A27" s="20" t="s">
        <v>17</v>
      </c>
      <c r="B27" s="21">
        <v>271</v>
      </c>
      <c r="C27" s="19" t="s">
        <v>52</v>
      </c>
      <c r="D27" s="19">
        <v>70</v>
      </c>
      <c r="E27" s="19">
        <v>17</v>
      </c>
      <c r="F27" s="19">
        <v>45</v>
      </c>
      <c r="G27" s="19" t="s">
        <v>52</v>
      </c>
      <c r="H27" s="19">
        <v>24</v>
      </c>
      <c r="I27" s="19">
        <v>42</v>
      </c>
      <c r="J27" s="19">
        <v>21</v>
      </c>
      <c r="K27" s="19">
        <v>12</v>
      </c>
      <c r="L27" s="19">
        <v>12</v>
      </c>
      <c r="M27" s="19">
        <v>26</v>
      </c>
      <c r="N27" s="4"/>
    </row>
    <row r="28" spans="1:15" x14ac:dyDescent="0.2">
      <c r="A28" s="20"/>
      <c r="B28" s="2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4"/>
    </row>
    <row r="29" spans="1:15" x14ac:dyDescent="0.2">
      <c r="A29" s="20" t="s">
        <v>18</v>
      </c>
      <c r="B29" s="21">
        <v>53</v>
      </c>
      <c r="C29" s="19">
        <v>0</v>
      </c>
      <c r="D29" s="19" t="s">
        <v>52</v>
      </c>
      <c r="E29" s="19">
        <v>0</v>
      </c>
      <c r="F29" s="19">
        <v>9</v>
      </c>
      <c r="G29" s="19">
        <v>0</v>
      </c>
      <c r="H29" s="19" t="s">
        <v>52</v>
      </c>
      <c r="I29" s="19" t="s">
        <v>52</v>
      </c>
      <c r="J29" s="19" t="s">
        <v>52</v>
      </c>
      <c r="K29" s="19">
        <v>6</v>
      </c>
      <c r="L29" s="19" t="s">
        <v>52</v>
      </c>
      <c r="M29" s="19">
        <v>26</v>
      </c>
      <c r="N29" s="4"/>
    </row>
    <row r="30" spans="1:15" x14ac:dyDescent="0.2">
      <c r="A30" s="20" t="s">
        <v>19</v>
      </c>
      <c r="B30" s="21">
        <v>117</v>
      </c>
      <c r="C30" s="19">
        <v>3</v>
      </c>
      <c r="D30" s="19">
        <v>15</v>
      </c>
      <c r="E30" s="19" t="s">
        <v>52</v>
      </c>
      <c r="F30" s="19">
        <v>21</v>
      </c>
      <c r="G30" s="19">
        <v>0</v>
      </c>
      <c r="H30" s="19">
        <v>10</v>
      </c>
      <c r="I30" s="19" t="s">
        <v>52</v>
      </c>
      <c r="J30" s="19" t="s">
        <v>52</v>
      </c>
      <c r="K30" s="19">
        <v>15</v>
      </c>
      <c r="L30" s="19">
        <v>11</v>
      </c>
      <c r="M30" s="19">
        <v>35</v>
      </c>
      <c r="N30" s="4"/>
    </row>
    <row r="31" spans="1:15" x14ac:dyDescent="0.2">
      <c r="A31" s="20" t="s">
        <v>20</v>
      </c>
      <c r="B31" s="13">
        <f>SUM(C31:M31)</f>
        <v>35153</v>
      </c>
      <c r="C31" s="19">
        <v>85</v>
      </c>
      <c r="D31" s="19">
        <v>3669</v>
      </c>
      <c r="E31" s="19">
        <v>1628</v>
      </c>
      <c r="F31" s="19">
        <v>7958</v>
      </c>
      <c r="G31" s="19">
        <v>818</v>
      </c>
      <c r="H31" s="19">
        <v>4568</v>
      </c>
      <c r="I31" s="19">
        <v>8021</v>
      </c>
      <c r="J31" s="19">
        <v>3208</v>
      </c>
      <c r="K31" s="19">
        <v>2285</v>
      </c>
      <c r="L31" s="19">
        <v>2211</v>
      </c>
      <c r="M31" s="19">
        <v>702</v>
      </c>
      <c r="N31" s="5"/>
      <c r="O31" s="1"/>
    </row>
    <row r="32" spans="1:15" x14ac:dyDescent="0.2">
      <c r="A32" s="20" t="s">
        <v>21</v>
      </c>
      <c r="B32" s="19">
        <v>340</v>
      </c>
      <c r="C32" s="19">
        <v>19</v>
      </c>
      <c r="D32" s="19">
        <v>40</v>
      </c>
      <c r="E32" s="19">
        <v>6</v>
      </c>
      <c r="F32" s="19">
        <v>56</v>
      </c>
      <c r="G32" s="19">
        <v>3</v>
      </c>
      <c r="H32" s="19">
        <v>12</v>
      </c>
      <c r="I32" s="19">
        <v>30</v>
      </c>
      <c r="J32" s="19">
        <v>32</v>
      </c>
      <c r="K32" s="19">
        <v>39</v>
      </c>
      <c r="L32" s="19">
        <v>13</v>
      </c>
      <c r="M32" s="19">
        <v>90</v>
      </c>
    </row>
    <row r="33" spans="1:13" x14ac:dyDescent="0.2">
      <c r="A33" s="20" t="s">
        <v>22</v>
      </c>
      <c r="B33" s="19">
        <v>567</v>
      </c>
      <c r="C33" s="19">
        <v>5</v>
      </c>
      <c r="D33" s="19">
        <v>84</v>
      </c>
      <c r="E33" s="19">
        <v>31</v>
      </c>
      <c r="F33" s="19">
        <v>109</v>
      </c>
      <c r="G33" s="19">
        <v>14</v>
      </c>
      <c r="H33" s="19">
        <v>52</v>
      </c>
      <c r="I33" s="19">
        <v>34</v>
      </c>
      <c r="J33" s="19">
        <v>45</v>
      </c>
      <c r="K33" s="19">
        <v>44</v>
      </c>
      <c r="L33" s="19">
        <v>37</v>
      </c>
      <c r="M33" s="19">
        <v>112</v>
      </c>
    </row>
    <row r="34" spans="1:13" x14ac:dyDescent="0.2">
      <c r="A34" s="20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">
      <c r="A35" s="20" t="s">
        <v>23</v>
      </c>
      <c r="B35" s="19">
        <v>644</v>
      </c>
      <c r="C35" s="19">
        <v>9</v>
      </c>
      <c r="D35" s="19">
        <v>78</v>
      </c>
      <c r="E35" s="19">
        <v>24</v>
      </c>
      <c r="F35" s="19">
        <v>174</v>
      </c>
      <c r="G35" s="19">
        <v>10</v>
      </c>
      <c r="H35" s="19">
        <v>47</v>
      </c>
      <c r="I35" s="19">
        <v>66</v>
      </c>
      <c r="J35" s="19">
        <v>56</v>
      </c>
      <c r="K35" s="19">
        <v>58</v>
      </c>
      <c r="L35" s="19">
        <v>31</v>
      </c>
      <c r="M35" s="19">
        <v>91</v>
      </c>
    </row>
    <row r="36" spans="1:13" x14ac:dyDescent="0.2">
      <c r="A36" s="20" t="s">
        <v>24</v>
      </c>
      <c r="B36" s="19">
        <v>2271</v>
      </c>
      <c r="C36" s="19">
        <v>8</v>
      </c>
      <c r="D36" s="19">
        <v>349</v>
      </c>
      <c r="E36" s="19">
        <v>51</v>
      </c>
      <c r="F36" s="19">
        <v>421</v>
      </c>
      <c r="G36" s="19">
        <v>43</v>
      </c>
      <c r="H36" s="19">
        <v>357</v>
      </c>
      <c r="I36" s="19">
        <v>501</v>
      </c>
      <c r="J36" s="19">
        <v>125</v>
      </c>
      <c r="K36" s="19">
        <v>225</v>
      </c>
      <c r="L36" s="19">
        <v>92</v>
      </c>
      <c r="M36" s="19">
        <v>99</v>
      </c>
    </row>
    <row r="37" spans="1:13" x14ac:dyDescent="0.2">
      <c r="A37" s="20" t="s">
        <v>25</v>
      </c>
      <c r="B37" s="19">
        <v>955</v>
      </c>
      <c r="C37" s="19">
        <v>4</v>
      </c>
      <c r="D37" s="19">
        <v>126</v>
      </c>
      <c r="E37" s="19">
        <v>43</v>
      </c>
      <c r="F37" s="19">
        <v>154</v>
      </c>
      <c r="G37" s="19">
        <v>18</v>
      </c>
      <c r="H37" s="19">
        <v>78</v>
      </c>
      <c r="I37" s="19">
        <v>151</v>
      </c>
      <c r="J37" s="19">
        <v>105</v>
      </c>
      <c r="K37" s="19">
        <v>68</v>
      </c>
      <c r="L37" s="19">
        <v>78</v>
      </c>
      <c r="M37" s="19">
        <v>130</v>
      </c>
    </row>
    <row r="38" spans="1:13" x14ac:dyDescent="0.2">
      <c r="A38" s="20" t="s">
        <v>26</v>
      </c>
      <c r="B38" s="19">
        <v>1256</v>
      </c>
      <c r="C38" s="19">
        <v>187</v>
      </c>
      <c r="D38" s="19">
        <v>136</v>
      </c>
      <c r="E38" s="19">
        <v>32</v>
      </c>
      <c r="F38" s="19">
        <v>319</v>
      </c>
      <c r="G38" s="19">
        <v>14</v>
      </c>
      <c r="H38" s="19">
        <v>123</v>
      </c>
      <c r="I38" s="19">
        <v>124</v>
      </c>
      <c r="J38" s="19">
        <v>71</v>
      </c>
      <c r="K38" s="19">
        <v>72</v>
      </c>
      <c r="L38" s="19">
        <v>74</v>
      </c>
      <c r="M38" s="19">
        <v>104</v>
      </c>
    </row>
    <row r="39" spans="1:13" x14ac:dyDescent="0.2">
      <c r="A39" s="20" t="s">
        <v>27</v>
      </c>
      <c r="B39" s="19">
        <v>11984</v>
      </c>
      <c r="C39" s="19">
        <v>17</v>
      </c>
      <c r="D39" s="19">
        <v>1688</v>
      </c>
      <c r="E39" s="19">
        <v>618</v>
      </c>
      <c r="F39" s="19">
        <v>2146</v>
      </c>
      <c r="G39" s="19">
        <v>392</v>
      </c>
      <c r="H39" s="19">
        <v>1395</v>
      </c>
      <c r="I39" s="19">
        <v>2532</v>
      </c>
      <c r="J39" s="19">
        <v>1351</v>
      </c>
      <c r="K39" s="19">
        <v>761</v>
      </c>
      <c r="L39" s="19">
        <v>640</v>
      </c>
      <c r="M39" s="19">
        <v>444</v>
      </c>
    </row>
    <row r="40" spans="1:13" x14ac:dyDescent="0.2">
      <c r="A40" s="20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">
      <c r="A41" s="20" t="s">
        <v>28</v>
      </c>
      <c r="B41" s="19">
        <v>820</v>
      </c>
      <c r="C41" s="19">
        <v>5</v>
      </c>
      <c r="D41" s="19">
        <v>177</v>
      </c>
      <c r="E41" s="19">
        <v>44</v>
      </c>
      <c r="F41" s="19">
        <v>136</v>
      </c>
      <c r="G41" s="19">
        <v>11</v>
      </c>
      <c r="H41" s="19">
        <v>70</v>
      </c>
      <c r="I41" s="19">
        <v>146</v>
      </c>
      <c r="J41" s="19">
        <v>64</v>
      </c>
      <c r="K41" s="19">
        <v>61</v>
      </c>
      <c r="L41" s="19">
        <v>41</v>
      </c>
      <c r="M41" s="19">
        <v>65</v>
      </c>
    </row>
    <row r="42" spans="1:13" x14ac:dyDescent="0.2">
      <c r="A42" s="20" t="s">
        <v>29</v>
      </c>
      <c r="B42" s="19">
        <v>4286</v>
      </c>
      <c r="C42" s="19">
        <v>11</v>
      </c>
      <c r="D42" s="19">
        <v>733</v>
      </c>
      <c r="E42" s="19">
        <v>161</v>
      </c>
      <c r="F42" s="19">
        <v>837</v>
      </c>
      <c r="G42" s="19">
        <v>64</v>
      </c>
      <c r="H42" s="19">
        <v>527</v>
      </c>
      <c r="I42" s="19">
        <v>726</v>
      </c>
      <c r="J42" s="19">
        <v>489</v>
      </c>
      <c r="K42" s="19">
        <v>351</v>
      </c>
      <c r="L42" s="19">
        <v>206</v>
      </c>
      <c r="M42" s="19">
        <v>181</v>
      </c>
    </row>
    <row r="43" spans="1:13" x14ac:dyDescent="0.2">
      <c r="A43" s="20" t="s">
        <v>30</v>
      </c>
      <c r="B43" s="19">
        <v>131</v>
      </c>
      <c r="C43" s="19" t="s">
        <v>52</v>
      </c>
      <c r="D43" s="19">
        <v>15</v>
      </c>
      <c r="E43" s="19">
        <v>6</v>
      </c>
      <c r="F43" s="19">
        <v>18</v>
      </c>
      <c r="G43" s="19" t="s">
        <v>52</v>
      </c>
      <c r="H43" s="19" t="s">
        <v>52</v>
      </c>
      <c r="I43" s="19">
        <v>6</v>
      </c>
      <c r="J43" s="19">
        <v>9</v>
      </c>
      <c r="K43" s="19">
        <v>32</v>
      </c>
      <c r="L43" s="19">
        <v>5</v>
      </c>
      <c r="M43" s="19">
        <v>35</v>
      </c>
    </row>
    <row r="44" spans="1:13" x14ac:dyDescent="0.2">
      <c r="A44" s="20" t="s">
        <v>31</v>
      </c>
      <c r="B44" s="19">
        <v>5411</v>
      </c>
      <c r="C44" s="19" t="s">
        <v>52</v>
      </c>
      <c r="D44" s="19">
        <v>752</v>
      </c>
      <c r="E44" s="19">
        <v>260</v>
      </c>
      <c r="F44" s="19">
        <v>1134</v>
      </c>
      <c r="G44" s="19" t="s">
        <v>52</v>
      </c>
      <c r="H44" s="19">
        <v>649</v>
      </c>
      <c r="I44" s="19">
        <v>875</v>
      </c>
      <c r="J44" s="19">
        <v>639</v>
      </c>
      <c r="K44" s="19">
        <v>421</v>
      </c>
      <c r="L44" s="19">
        <v>380</v>
      </c>
      <c r="M44" s="19">
        <v>247</v>
      </c>
    </row>
    <row r="45" spans="1:13" x14ac:dyDescent="0.2">
      <c r="A45" s="26"/>
      <c r="B45" s="26"/>
    </row>
    <row r="46" spans="1:13" x14ac:dyDescent="0.2">
      <c r="A46" s="23" t="s">
        <v>51</v>
      </c>
      <c r="B46" s="24"/>
      <c r="C46" s="25"/>
      <c r="D46" s="25"/>
      <c r="E46" s="25"/>
    </row>
  </sheetData>
  <mergeCells count="2">
    <mergeCell ref="D3:J3"/>
    <mergeCell ref="A2:M2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Form15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Dana Knold</cp:lastModifiedBy>
  <cp:lastPrinted>2013-01-22T17:51:58Z</cp:lastPrinted>
  <dcterms:created xsi:type="dcterms:W3CDTF">2011-11-30T23:44:52Z</dcterms:created>
  <dcterms:modified xsi:type="dcterms:W3CDTF">2013-01-22T19:58:57Z</dcterms:modified>
</cp:coreProperties>
</file>