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1970" windowHeight="3270"/>
  </bookViews>
  <sheets>
    <sheet name="TABLE 12" sheetId="1" r:id="rId1"/>
  </sheets>
  <definedNames>
    <definedName name="_xlnm.Print_Area" localSheetId="0">'TABLE 12'!$A$1:$M$47</definedName>
  </definedNames>
  <calcPr calcId="144525"/>
</workbook>
</file>

<file path=xl/calcChain.xml><?xml version="1.0" encoding="utf-8"?>
<calcChain xmlns="http://schemas.openxmlformats.org/spreadsheetml/2006/main"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9" i="1" s="1"/>
</calcChain>
</file>

<file path=xl/sharedStrings.xml><?xml version="1.0" encoding="utf-8"?>
<sst xmlns="http://schemas.openxmlformats.org/spreadsheetml/2006/main" count="39" uniqueCount="38">
  <si>
    <t>County</t>
  </si>
  <si>
    <t>Second Quarter</t>
  </si>
  <si>
    <t>Third Quarter</t>
  </si>
  <si>
    <t>State Total</t>
  </si>
  <si>
    <t>Source:  Utah Department of Workforce Services, Workforce Research &amp; Analysis, Annual Report of Labor Market Information, 2010.</t>
  </si>
  <si>
    <t>Total</t>
  </si>
  <si>
    <t>First Quarter</t>
  </si>
  <si>
    <t>Fourth Quarter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</si>
  <si>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</si>
  <si>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</si>
  <si>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</si>
  <si>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</si>
  <si>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</si>
  <si>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</si>
  <si>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</si>
  <si>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</si>
  <si>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</si>
  <si>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</si>
  <si>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</si>
  <si>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</si>
  <si>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</si>
  <si>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</si>
  <si>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</si>
  <si>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</si>
  <si>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</si>
  <si>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</si>
  <si>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</si>
  <si>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</si>
  <si>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</si>
  <si>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</si>
  <si>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</si>
  <si>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</si>
  <si>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</si>
  <si>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</si>
  <si>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</si>
  <si>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</si>
  <si>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</si>
  <si>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Percent 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</si>
</sst>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3" formatCode="_(* #,##0.00_);_(* \(#,##0.00\);_(* &quot;-&quot;??_);_(@_)"/>
    <numFmt numFmtId="164" formatCode="0.0%"/>
    <numFmt numFmtId="165" formatCode="&quot;$&quot;#,##0"/>
    <numFmt numFmtId="166" formatCode="0.0"/>
  </numFmts>
  <fonts count="8" x14ac:knownFonts="1">
    <font>
      <sz val="10"/>
      <name val="Arial"/>
    </font>
    <font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.5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>
      <alignment vertical="top"/>
    </xf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3" fillId="0" borderId="0" xfId="0" applyFont="1"/>
    <xf numFmtId="165" fontId="3" fillId="0" borderId="0" xfId="0" applyNumberFormat="1" applyFont="1"/>
    <xf numFmtId="0" fontId="6" fillId="0" borderId="0" xfId="0" applyFont="1"/>
    <xf numFmtId="0" fontId="5" fillId="0" borderId="0" xfId="2" applyFont="1"/>
    <xf numFmtId="165" fontId="6" fillId="0" borderId="0" xfId="0" applyNumberFormat="1" applyFont="1"/>
    <xf numFmtId="0" fontId="5" fillId="0" borderId="1" xfId="2" applyFont="1" applyBorder="1"/>
    <xf numFmtId="0" fontId="6" fillId="0" borderId="0" xfId="0" applyFont="1" applyAlignment="1">
      <alignment horizontal="right"/>
    </xf>
    <xf numFmtId="0" fontId="6" fillId="0" borderId="0" xfId="0" applyFont="1" applyFill="1" applyAlignment="1">
      <alignment horizontal="right"/>
    </xf>
    <xf numFmtId="0" fontId="5" fillId="0" borderId="0" xfId="2" applyFont="1" applyAlignment="1">
      <alignment horizontal="right"/>
    </xf>
    <xf numFmtId="3" fontId="6" fillId="0" borderId="0" xfId="0" applyNumberFormat="1" applyFont="1" applyAlignment="1">
      <alignment horizontal="right"/>
    </xf>
    <xf numFmtId="42" fontId="5" fillId="0" borderId="1" xfId="2" applyNumberFormat="1" applyFont="1" applyBorder="1" applyAlignment="1">
      <alignment horizontal="right"/>
    </xf>
    <xf numFmtId="0" fontId="5" fillId="0" borderId="1" xfId="2" applyFont="1" applyBorder="1" applyAlignment="1">
      <alignment horizontal="right"/>
    </xf>
    <xf numFmtId="164" fontId="5" fillId="0" borderId="1" xfId="2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5" fillId="0" borderId="0" xfId="2" applyFont="1" applyAlignment="1">
      <alignment horizontal="left"/>
    </xf>
    <xf numFmtId="0" fontId="3" fillId="0" borderId="0" xfId="0" applyFont="1" applyFill="1"/>
    <xf numFmtId="0" fontId="3" fillId="0" borderId="0" xfId="0" applyFont="1" applyAlignment="1">
      <alignment horizontal="right"/>
    </xf>
    <xf numFmtId="0" fontId="4" fillId="0" borderId="0" xfId="2" applyFont="1"/>
    <xf numFmtId="3" fontId="4" fillId="0" borderId="0" xfId="2" applyNumberFormat="1" applyFont="1" applyAlignment="1">
      <alignment horizontal="right"/>
    </xf>
    <xf numFmtId="0" fontId="4" fillId="0" borderId="0" xfId="2" applyFont="1" applyAlignment="1">
      <alignment horizontal="right"/>
    </xf>
    <xf numFmtId="166" fontId="4" fillId="0" borderId="0" xfId="2" applyNumberFormat="1" applyFont="1" applyAlignment="1">
      <alignment horizontal="right"/>
    </xf>
    <xf numFmtId="3" fontId="7" fillId="0" borderId="0" xfId="1" applyNumberFormat="1" applyFont="1" applyAlignment="1"/>
    <xf numFmtId="0" fontId="0" fillId="0" borderId="2" xfId="0" applyBorder="1"/>
    <xf numFmtId="0" fontId="0" fillId="0" borderId="0" xfId="0" applyBorder="1"/>
    <xf numFmtId="0" fontId="5" fillId="0" borderId="0" xfId="2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5">
    <cellStyle name="Comma 2" xfId="3"/>
    <cellStyle name="Normal" xfId="0" builtinId="0"/>
    <cellStyle name="Normal 2" xfId="2"/>
    <cellStyle name="Normal_A" xfId="1"/>
    <cellStyle name="Percent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885824</xdr:colOff>
      <xdr:row>0</xdr:row>
      <xdr:rowOff>38099</xdr:rowOff>
    </xdr:from>
    <xdr:to>
      <xdr:col>10</xdr:col>
      <xdr:colOff>421004</xdr:colOff>
      <xdr:row>3</xdr:row>
      <xdr:rowOff>9524</xdr:rowOff>
    </xdr:to>
    <xdr:sp macro="" textlink="">
      <xdr:nvSpPr>
        <xdr:cNvPr id="2" name="TextBox 1"/>
        <xdr:cNvSpPr txBox="1"/>
      </xdr:nvSpPr>
      <xdr:spPr>
        <a:xfrm>
          <a:off x="2066924" y="38099"/>
          <a:ext cx="4754880" cy="457200"/>
        </a:xfrm>
        <a:prstGeom prst="rect">
          <a:avLst/>
        </a:prstGeom>
        <a:solidFill>
          <a:schemeClr val="lt1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latin typeface="Arial" pitchFamily="34" charset="0"/>
              <a:cs typeface="Arial" pitchFamily="34" charset="0"/>
            </a:rPr>
            <a:t>TABLE 12.  NONAGRICULTURAL PAYROLL WAGES IN UTAH, </a:t>
          </a:r>
        </a:p>
        <a:p>
          <a:pPr algn="ctr"/>
          <a:r>
            <a:rPr lang="en-US" sz="1100" b="1">
              <a:latin typeface="Arial" pitchFamily="34" charset="0"/>
              <a:cs typeface="Arial" pitchFamily="34" charset="0"/>
            </a:rPr>
            <a:t>BY COUNTY AND QUARTER, 2010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7"/>
  <sheetViews>
    <sheetView tabSelected="1" zoomScaleNormal="100" workbookViewId="0">
      <selection activeCell="G7" sqref="G7"/>
    </sheetView>
  </sheetViews>
  <sheetFormatPr defaultRowHeight="12.75" x14ac:dyDescent="0.2"/>
  <cols>
    <col min="1" max="1" width="12" customWidth="1"/>
    <col min="2" max="2" width="5.7109375" customWidth="1"/>
    <col min="3" max="3" width="16" bestFit="1" customWidth="1"/>
    <col min="4" max="4" width="4.7109375" customWidth="1"/>
    <col min="5" max="5" width="11.140625" bestFit="1" customWidth="1"/>
    <col min="6" max="6" width="4.85546875" customWidth="1"/>
    <col min="7" max="7" width="16" bestFit="1" customWidth="1"/>
    <col min="8" max="8" width="4.42578125" customWidth="1"/>
    <col min="9" max="9" width="16" bestFit="1" customWidth="1"/>
    <col min="10" max="10" width="5.140625" customWidth="1"/>
    <col min="11" max="11" width="16" bestFit="1" customWidth="1"/>
    <col min="12" max="12" width="4.7109375" customWidth="1"/>
    <col min="13" max="13" width="16" bestFit="1" customWidth="1"/>
  </cols>
  <sheetData>
    <row r="2" spans="1:13" x14ac:dyDescent="0.2">
      <c r="A2" s="1"/>
      <c r="B2" s="1"/>
      <c r="C2" s="1"/>
      <c r="D2" s="27"/>
      <c r="E2" s="27"/>
      <c r="F2" s="27"/>
      <c r="G2" s="27"/>
      <c r="H2" s="27"/>
      <c r="I2" s="27"/>
      <c r="J2" s="27"/>
    </row>
    <row r="3" spans="1:13" x14ac:dyDescent="0.2">
      <c r="A3" s="1"/>
      <c r="B3" s="1"/>
      <c r="C3" s="1"/>
      <c r="D3" s="27"/>
      <c r="E3" s="27"/>
      <c r="F3" s="27"/>
      <c r="G3" s="27"/>
      <c r="H3" s="27"/>
      <c r="I3" s="27"/>
      <c r="J3" s="27"/>
    </row>
    <row r="4" spans="1:13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3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18"/>
      <c r="L5" s="18"/>
      <c r="M5" s="18"/>
    </row>
    <row r="6" spans="1:13" x14ac:dyDescent="0.2">
      <c r="A6" s="4"/>
      <c r="B6" s="4"/>
      <c r="C6" s="8"/>
      <c r="D6" s="8"/>
      <c r="E6" s="8" t="s">
        <v>37</v>
      </c>
      <c r="F6" s="8"/>
      <c r="G6" s="8"/>
      <c r="H6" s="8"/>
      <c r="I6" s="8"/>
      <c r="J6" s="8"/>
      <c r="K6" s="9"/>
      <c r="L6" s="9"/>
      <c r="M6" s="9"/>
    </row>
    <row r="7" spans="1:13" x14ac:dyDescent="0.2">
      <c r="A7" s="17" t="s">
        <v>0</v>
      </c>
      <c r="B7" s="5"/>
      <c r="C7" s="10" t="s">
        <v>5</v>
      </c>
      <c r="D7" s="10"/>
      <c r="E7" s="10" t="s">
        <v>5</v>
      </c>
      <c r="F7" s="10"/>
      <c r="G7" s="10" t="s">
        <v>6</v>
      </c>
      <c r="H7" s="10"/>
      <c r="I7" s="10" t="s">
        <v>1</v>
      </c>
      <c r="J7" s="10"/>
      <c r="K7" s="10" t="s">
        <v>2</v>
      </c>
      <c r="L7" s="10"/>
      <c r="M7" s="10" t="s">
        <v>7</v>
      </c>
    </row>
    <row r="8" spans="1:13" x14ac:dyDescent="0.2">
      <c r="A8" s="4"/>
      <c r="B8" s="6"/>
      <c r="C8" s="8"/>
      <c r="D8" s="11"/>
      <c r="E8" s="11"/>
      <c r="F8" s="11"/>
      <c r="G8" s="11"/>
      <c r="H8" s="11"/>
      <c r="I8" s="8"/>
      <c r="J8" s="8"/>
      <c r="K8" s="9"/>
      <c r="L8" s="9"/>
      <c r="M8" s="9"/>
    </row>
    <row r="9" spans="1:13" s="26" customFormat="1" ht="13.5" thickBot="1" x14ac:dyDescent="0.25">
      <c r="A9" s="7" t="s">
        <v>3</v>
      </c>
      <c r="B9" s="7"/>
      <c r="C9" s="12">
        <f>SUM(C11:C44)</f>
        <v>45870450270</v>
      </c>
      <c r="D9" s="13"/>
      <c r="E9" s="14">
        <v>1</v>
      </c>
      <c r="F9" s="13"/>
      <c r="G9" s="12">
        <v>10821843752</v>
      </c>
      <c r="H9" s="12"/>
      <c r="I9" s="12">
        <v>11134017119</v>
      </c>
      <c r="J9" s="12"/>
      <c r="K9" s="12">
        <v>11237013207</v>
      </c>
      <c r="L9" s="12"/>
      <c r="M9" s="12">
        <v>12677576192</v>
      </c>
    </row>
    <row r="10" spans="1:13" ht="13.5" thickTop="1" x14ac:dyDescent="0.2">
      <c r="A10" s="2"/>
      <c r="B10" s="3"/>
      <c r="C10" s="15"/>
      <c r="D10" s="16"/>
      <c r="E10" s="16"/>
      <c r="F10" s="16"/>
      <c r="G10" s="16"/>
      <c r="H10" s="19"/>
      <c r="I10" s="19"/>
      <c r="J10" s="19"/>
      <c r="K10" s="19"/>
      <c r="L10" s="19"/>
      <c r="M10" s="19"/>
    </row>
    <row r="11" spans="1:13" x14ac:dyDescent="0.2">
      <c r="A11" s="20" t="s">
        <v>8</v>
      </c>
      <c r="B11" s="20"/>
      <c r="C11" s="21">
        <f>SUM(G11:M11)</f>
        <v>61074539</v>
      </c>
      <c r="D11" s="22"/>
      <c r="E11" s="23">
        <v>0.1</v>
      </c>
      <c r="F11" s="22"/>
      <c r="G11" s="21">
        <v>14256554</v>
      </c>
      <c r="H11" s="21"/>
      <c r="I11" s="21">
        <v>15701193</v>
      </c>
      <c r="J11" s="21"/>
      <c r="K11" s="21">
        <v>14230833</v>
      </c>
      <c r="L11" s="21"/>
      <c r="M11" s="21">
        <v>16885959</v>
      </c>
    </row>
    <row r="12" spans="1:13" x14ac:dyDescent="0.2">
      <c r="A12" s="20" t="s">
        <v>9</v>
      </c>
      <c r="B12" s="20"/>
      <c r="C12" s="21">
        <f t="shared" ref="C12:C44" si="0">SUM(G12:M12)</f>
        <v>704709919</v>
      </c>
      <c r="D12" s="22"/>
      <c r="E12" s="23">
        <v>1.5</v>
      </c>
      <c r="F12" s="22"/>
      <c r="G12" s="21">
        <v>165929569</v>
      </c>
      <c r="H12" s="21"/>
      <c r="I12" s="21">
        <v>185384872</v>
      </c>
      <c r="J12" s="21"/>
      <c r="K12" s="21">
        <v>168006859</v>
      </c>
      <c r="L12" s="21"/>
      <c r="M12" s="21">
        <v>185388619</v>
      </c>
    </row>
    <row r="13" spans="1:13" x14ac:dyDescent="0.2">
      <c r="A13" s="20" t="s">
        <v>10</v>
      </c>
      <c r="B13" s="20"/>
      <c r="C13" s="21">
        <f t="shared" si="0"/>
        <v>1482907469</v>
      </c>
      <c r="D13" s="22"/>
      <c r="E13" s="23">
        <v>3.2</v>
      </c>
      <c r="F13" s="22"/>
      <c r="G13" s="21">
        <v>336474400</v>
      </c>
      <c r="H13" s="21"/>
      <c r="I13" s="21">
        <v>360072338</v>
      </c>
      <c r="J13" s="21"/>
      <c r="K13" s="21">
        <v>366922415</v>
      </c>
      <c r="L13" s="21"/>
      <c r="M13" s="21">
        <v>419438316</v>
      </c>
    </row>
    <row r="14" spans="1:13" x14ac:dyDescent="0.2">
      <c r="A14" s="20" t="s">
        <v>11</v>
      </c>
      <c r="B14" s="20"/>
      <c r="C14" s="21">
        <f t="shared" si="0"/>
        <v>361977177</v>
      </c>
      <c r="D14" s="22"/>
      <c r="E14" s="23">
        <v>0.8</v>
      </c>
      <c r="F14" s="22"/>
      <c r="G14" s="21">
        <v>87094869</v>
      </c>
      <c r="H14" s="21"/>
      <c r="I14" s="21">
        <v>89277875</v>
      </c>
      <c r="J14" s="21"/>
      <c r="K14" s="21">
        <v>86237542</v>
      </c>
      <c r="L14" s="21"/>
      <c r="M14" s="21">
        <v>99366891</v>
      </c>
    </row>
    <row r="15" spans="1:13" x14ac:dyDescent="0.2">
      <c r="A15" s="20" t="s">
        <v>12</v>
      </c>
      <c r="B15" s="20"/>
      <c r="C15" s="21">
        <f t="shared" si="0"/>
        <v>12414567</v>
      </c>
      <c r="D15" s="22"/>
      <c r="E15" s="23">
        <v>0</v>
      </c>
      <c r="F15" s="22"/>
      <c r="G15" s="21">
        <v>2582160</v>
      </c>
      <c r="H15" s="21"/>
      <c r="I15" s="21">
        <v>3180486</v>
      </c>
      <c r="J15" s="21"/>
      <c r="K15" s="21">
        <v>3412048</v>
      </c>
      <c r="L15" s="21"/>
      <c r="M15" s="21">
        <v>3239873</v>
      </c>
    </row>
    <row r="16" spans="1:13" x14ac:dyDescent="0.2">
      <c r="A16" s="20"/>
      <c r="B16" s="20"/>
      <c r="C16" s="21">
        <f t="shared" si="0"/>
        <v>0</v>
      </c>
      <c r="D16" s="22"/>
      <c r="E16" s="23"/>
      <c r="F16" s="22"/>
      <c r="G16" s="21"/>
      <c r="H16" s="21"/>
      <c r="I16" s="21"/>
      <c r="J16" s="21"/>
      <c r="K16" s="21"/>
      <c r="L16" s="21"/>
      <c r="M16" s="21"/>
    </row>
    <row r="17" spans="1:13" x14ac:dyDescent="0.2">
      <c r="A17" s="20" t="s">
        <v>13</v>
      </c>
      <c r="B17" s="20"/>
      <c r="C17" s="21">
        <f t="shared" si="0"/>
        <v>3768557662</v>
      </c>
      <c r="D17" s="22"/>
      <c r="E17" s="23">
        <v>8.1999999999999993</v>
      </c>
      <c r="F17" s="22"/>
      <c r="G17" s="21">
        <v>868013889</v>
      </c>
      <c r="H17" s="21"/>
      <c r="I17" s="21">
        <v>943137193</v>
      </c>
      <c r="J17" s="21"/>
      <c r="K17" s="21">
        <v>926132357</v>
      </c>
      <c r="L17" s="21"/>
      <c r="M17" s="21">
        <v>1031274223</v>
      </c>
    </row>
    <row r="18" spans="1:13" x14ac:dyDescent="0.2">
      <c r="A18" s="20" t="s">
        <v>14</v>
      </c>
      <c r="B18" s="20"/>
      <c r="C18" s="21">
        <f t="shared" si="0"/>
        <v>304073032</v>
      </c>
      <c r="D18" s="22"/>
      <c r="E18" s="23">
        <v>0.7</v>
      </c>
      <c r="F18" s="22"/>
      <c r="G18" s="21">
        <v>72095702</v>
      </c>
      <c r="H18" s="21"/>
      <c r="I18" s="21">
        <v>74696972</v>
      </c>
      <c r="J18" s="21"/>
      <c r="K18" s="21">
        <v>73715002</v>
      </c>
      <c r="L18" s="21"/>
      <c r="M18" s="21">
        <v>83565356</v>
      </c>
    </row>
    <row r="19" spans="1:13" x14ac:dyDescent="0.2">
      <c r="A19" s="20" t="s">
        <v>15</v>
      </c>
      <c r="B19" s="20"/>
      <c r="C19" s="21">
        <f t="shared" si="0"/>
        <v>174541563</v>
      </c>
      <c r="D19" s="22"/>
      <c r="E19" s="23">
        <v>0.4</v>
      </c>
      <c r="F19" s="22"/>
      <c r="G19" s="21">
        <v>39549689</v>
      </c>
      <c r="H19" s="21"/>
      <c r="I19" s="21">
        <v>42229301</v>
      </c>
      <c r="J19" s="21"/>
      <c r="K19" s="21">
        <v>39902293</v>
      </c>
      <c r="L19" s="21"/>
      <c r="M19" s="21">
        <v>52860280</v>
      </c>
    </row>
    <row r="20" spans="1:13" x14ac:dyDescent="0.2">
      <c r="A20" s="20" t="s">
        <v>16</v>
      </c>
      <c r="B20" s="20"/>
      <c r="C20" s="21">
        <f t="shared" si="0"/>
        <v>62673066</v>
      </c>
      <c r="D20" s="22"/>
      <c r="E20" s="23">
        <v>0.1</v>
      </c>
      <c r="F20" s="22"/>
      <c r="G20" s="21">
        <v>11276349</v>
      </c>
      <c r="H20" s="21"/>
      <c r="I20" s="21">
        <v>16868244</v>
      </c>
      <c r="J20" s="21"/>
      <c r="K20" s="21">
        <v>17254081</v>
      </c>
      <c r="L20" s="21"/>
      <c r="M20" s="21">
        <v>17274392</v>
      </c>
    </row>
    <row r="21" spans="1:13" x14ac:dyDescent="0.2">
      <c r="A21" s="20" t="s">
        <v>17</v>
      </c>
      <c r="B21" s="20"/>
      <c r="C21" s="21">
        <f t="shared" si="0"/>
        <v>123608407</v>
      </c>
      <c r="D21" s="22"/>
      <c r="E21" s="23">
        <v>0.3</v>
      </c>
      <c r="F21" s="22"/>
      <c r="G21" s="21">
        <v>24427494</v>
      </c>
      <c r="H21" s="21"/>
      <c r="I21" s="21">
        <v>32620947</v>
      </c>
      <c r="J21" s="21"/>
      <c r="K21" s="21">
        <v>33399643</v>
      </c>
      <c r="L21" s="21"/>
      <c r="M21" s="21">
        <v>33160323</v>
      </c>
    </row>
    <row r="22" spans="1:13" x14ac:dyDescent="0.2">
      <c r="A22" s="20"/>
      <c r="B22" s="20"/>
      <c r="C22" s="21">
        <f t="shared" si="0"/>
        <v>0</v>
      </c>
      <c r="D22" s="22"/>
      <c r="E22" s="23"/>
      <c r="F22" s="22"/>
      <c r="G22" s="21"/>
      <c r="H22" s="21"/>
      <c r="I22" s="21"/>
      <c r="J22" s="21"/>
      <c r="K22" s="21"/>
      <c r="L22" s="21"/>
      <c r="M22" s="21"/>
    </row>
    <row r="23" spans="1:13" x14ac:dyDescent="0.2">
      <c r="A23" s="20" t="s">
        <v>18</v>
      </c>
      <c r="B23" s="20"/>
      <c r="C23" s="21">
        <f t="shared" si="0"/>
        <v>414200563</v>
      </c>
      <c r="D23" s="22"/>
      <c r="E23" s="23">
        <v>0.9</v>
      </c>
      <c r="F23" s="22"/>
      <c r="G23" s="21">
        <v>95550962</v>
      </c>
      <c r="H23" s="21"/>
      <c r="I23" s="21">
        <v>105900929</v>
      </c>
      <c r="J23" s="21"/>
      <c r="K23" s="21">
        <v>101946831</v>
      </c>
      <c r="L23" s="21"/>
      <c r="M23" s="21">
        <v>110801841</v>
      </c>
    </row>
    <row r="24" spans="1:13" x14ac:dyDescent="0.2">
      <c r="A24" s="20" t="s">
        <v>19</v>
      </c>
      <c r="B24" s="20"/>
      <c r="C24" s="21">
        <f t="shared" si="0"/>
        <v>93909047</v>
      </c>
      <c r="D24" s="22"/>
      <c r="E24" s="23">
        <v>0.2</v>
      </c>
      <c r="F24" s="22"/>
      <c r="G24" s="21">
        <v>22943518</v>
      </c>
      <c r="H24" s="21"/>
      <c r="I24" s="21">
        <v>24077896</v>
      </c>
      <c r="J24" s="21"/>
      <c r="K24" s="21">
        <v>23077755</v>
      </c>
      <c r="L24" s="21"/>
      <c r="M24" s="21">
        <v>23809878</v>
      </c>
    </row>
    <row r="25" spans="1:13" x14ac:dyDescent="0.2">
      <c r="A25" s="20" t="s">
        <v>20</v>
      </c>
      <c r="B25" s="20"/>
      <c r="C25" s="21">
        <f t="shared" si="0"/>
        <v>80296778</v>
      </c>
      <c r="D25" s="22"/>
      <c r="E25" s="23">
        <v>0.2</v>
      </c>
      <c r="F25" s="22"/>
      <c r="G25" s="21">
        <v>16338746</v>
      </c>
      <c r="H25" s="21"/>
      <c r="I25" s="21">
        <v>21396279</v>
      </c>
      <c r="J25" s="21"/>
      <c r="K25" s="21">
        <v>21955891</v>
      </c>
      <c r="L25" s="21"/>
      <c r="M25" s="21">
        <v>20605862</v>
      </c>
    </row>
    <row r="26" spans="1:13" x14ac:dyDescent="0.2">
      <c r="A26" s="20" t="s">
        <v>21</v>
      </c>
      <c r="B26" s="20"/>
      <c r="C26" s="21">
        <f t="shared" si="0"/>
        <v>139630894</v>
      </c>
      <c r="D26" s="22"/>
      <c r="E26" s="23">
        <v>0.3</v>
      </c>
      <c r="F26" s="22"/>
      <c r="G26" s="21">
        <v>31408829</v>
      </c>
      <c r="H26" s="21"/>
      <c r="I26" s="21">
        <v>31541058</v>
      </c>
      <c r="J26" s="21"/>
      <c r="K26" s="21">
        <v>37136670</v>
      </c>
      <c r="L26" s="21"/>
      <c r="M26" s="21">
        <v>39544337</v>
      </c>
    </row>
    <row r="27" spans="1:13" x14ac:dyDescent="0.2">
      <c r="A27" s="20" t="s">
        <v>22</v>
      </c>
      <c r="B27" s="20"/>
      <c r="C27" s="21">
        <f t="shared" si="0"/>
        <v>60445491</v>
      </c>
      <c r="D27" s="22"/>
      <c r="E27" s="23">
        <v>0.1</v>
      </c>
      <c r="F27" s="22"/>
      <c r="G27" s="21">
        <v>15285619</v>
      </c>
      <c r="H27" s="21"/>
      <c r="I27" s="21">
        <v>14962422</v>
      </c>
      <c r="J27" s="21"/>
      <c r="K27" s="21">
        <v>14505348</v>
      </c>
      <c r="L27" s="21"/>
      <c r="M27" s="21">
        <v>15692102</v>
      </c>
    </row>
    <row r="28" spans="1:13" x14ac:dyDescent="0.2">
      <c r="A28" s="20"/>
      <c r="B28" s="20"/>
      <c r="C28" s="21">
        <f t="shared" si="0"/>
        <v>0</v>
      </c>
      <c r="D28" s="22"/>
      <c r="E28" s="23"/>
      <c r="F28" s="22"/>
      <c r="G28" s="21"/>
      <c r="H28" s="21"/>
      <c r="I28" s="21"/>
      <c r="J28" s="21"/>
      <c r="K28" s="21"/>
      <c r="L28" s="21"/>
      <c r="M28" s="21"/>
    </row>
    <row r="29" spans="1:13" x14ac:dyDescent="0.2">
      <c r="A29" s="20" t="s">
        <v>23</v>
      </c>
      <c r="B29" s="20"/>
      <c r="C29" s="21">
        <f t="shared" si="0"/>
        <v>6820654</v>
      </c>
      <c r="D29" s="22"/>
      <c r="E29" s="23">
        <v>0</v>
      </c>
      <c r="F29" s="22"/>
      <c r="G29" s="21">
        <v>1621786</v>
      </c>
      <c r="H29" s="21"/>
      <c r="I29" s="21">
        <v>1960454</v>
      </c>
      <c r="J29" s="21"/>
      <c r="K29" s="21">
        <v>1466704</v>
      </c>
      <c r="L29" s="21"/>
      <c r="M29" s="21">
        <v>1771710</v>
      </c>
    </row>
    <row r="30" spans="1:13" x14ac:dyDescent="0.2">
      <c r="A30" s="20" t="s">
        <v>24</v>
      </c>
      <c r="B30" s="20"/>
      <c r="C30" s="21">
        <f t="shared" si="0"/>
        <v>14834029</v>
      </c>
      <c r="D30" s="22"/>
      <c r="E30" s="23">
        <v>0</v>
      </c>
      <c r="F30" s="22"/>
      <c r="G30" s="21">
        <v>3113074</v>
      </c>
      <c r="H30" s="21"/>
      <c r="I30" s="21">
        <v>4102490</v>
      </c>
      <c r="J30" s="21"/>
      <c r="K30" s="21">
        <v>4163634</v>
      </c>
      <c r="L30" s="21"/>
      <c r="M30" s="21">
        <v>3454831</v>
      </c>
    </row>
    <row r="31" spans="1:13" x14ac:dyDescent="0.2">
      <c r="A31" s="20" t="s">
        <v>25</v>
      </c>
      <c r="B31" s="20"/>
      <c r="C31" s="21">
        <f t="shared" si="0"/>
        <v>24823252413</v>
      </c>
      <c r="D31" s="22"/>
      <c r="E31" s="23">
        <v>54.1</v>
      </c>
      <c r="F31" s="22"/>
      <c r="G31" s="21">
        <v>5966241128</v>
      </c>
      <c r="H31" s="21"/>
      <c r="I31" s="21">
        <v>5940286006</v>
      </c>
      <c r="J31" s="21"/>
      <c r="K31" s="21">
        <v>6041544277</v>
      </c>
      <c r="L31" s="21"/>
      <c r="M31" s="21">
        <v>6875181002</v>
      </c>
    </row>
    <row r="32" spans="1:13" x14ac:dyDescent="0.2">
      <c r="A32" s="20" t="s">
        <v>26</v>
      </c>
      <c r="B32" s="20"/>
      <c r="C32" s="21">
        <f t="shared" si="0"/>
        <v>132300706</v>
      </c>
      <c r="D32" s="22"/>
      <c r="E32" s="23">
        <v>0.3</v>
      </c>
      <c r="F32" s="22"/>
      <c r="G32" s="21">
        <v>29217915</v>
      </c>
      <c r="H32" s="21"/>
      <c r="I32" s="21">
        <v>33942156</v>
      </c>
      <c r="J32" s="21"/>
      <c r="K32" s="21">
        <v>33040430</v>
      </c>
      <c r="L32" s="21"/>
      <c r="M32" s="21">
        <v>36100205</v>
      </c>
    </row>
    <row r="33" spans="1:13" x14ac:dyDescent="0.2">
      <c r="A33" s="20" t="s">
        <v>27</v>
      </c>
      <c r="B33" s="20"/>
      <c r="C33" s="21">
        <f t="shared" si="0"/>
        <v>174111856</v>
      </c>
      <c r="D33" s="22"/>
      <c r="E33" s="23">
        <v>0.4</v>
      </c>
      <c r="F33" s="22"/>
      <c r="G33" s="21">
        <v>41098992</v>
      </c>
      <c r="H33" s="21"/>
      <c r="I33" s="21">
        <v>44511945</v>
      </c>
      <c r="J33" s="21"/>
      <c r="K33" s="21">
        <v>41855910</v>
      </c>
      <c r="L33" s="21"/>
      <c r="M33" s="21">
        <v>46645009</v>
      </c>
    </row>
    <row r="34" spans="1:13" x14ac:dyDescent="0.2">
      <c r="A34" s="20"/>
      <c r="B34" s="20"/>
      <c r="C34" s="21">
        <f t="shared" si="0"/>
        <v>0</v>
      </c>
      <c r="D34" s="22"/>
      <c r="E34" s="23"/>
      <c r="F34" s="22"/>
      <c r="G34" s="21"/>
      <c r="H34" s="21"/>
      <c r="I34" s="21"/>
      <c r="J34" s="21"/>
      <c r="K34" s="21"/>
      <c r="L34" s="21"/>
      <c r="M34" s="21"/>
    </row>
    <row r="35" spans="1:13" x14ac:dyDescent="0.2">
      <c r="A35" s="20" t="s">
        <v>28</v>
      </c>
      <c r="B35" s="20"/>
      <c r="C35" s="21">
        <f t="shared" si="0"/>
        <v>235213464</v>
      </c>
      <c r="D35" s="22"/>
      <c r="E35" s="23">
        <v>0.5</v>
      </c>
      <c r="F35" s="22"/>
      <c r="G35" s="21">
        <v>53433676</v>
      </c>
      <c r="H35" s="21"/>
      <c r="I35" s="21">
        <v>57218577</v>
      </c>
      <c r="J35" s="21"/>
      <c r="K35" s="21">
        <v>60741726</v>
      </c>
      <c r="L35" s="21"/>
      <c r="M35" s="21">
        <v>63819485</v>
      </c>
    </row>
    <row r="36" spans="1:13" x14ac:dyDescent="0.2">
      <c r="A36" s="20" t="s">
        <v>29</v>
      </c>
      <c r="B36" s="20"/>
      <c r="C36" s="21">
        <f t="shared" si="0"/>
        <v>710815526</v>
      </c>
      <c r="D36" s="22"/>
      <c r="E36" s="23">
        <v>1.5</v>
      </c>
      <c r="F36" s="22"/>
      <c r="G36" s="21">
        <v>183655531</v>
      </c>
      <c r="H36" s="21"/>
      <c r="I36" s="21">
        <v>160994502</v>
      </c>
      <c r="J36" s="21"/>
      <c r="K36" s="21">
        <v>164580274</v>
      </c>
      <c r="L36" s="21"/>
      <c r="M36" s="21">
        <v>201585219</v>
      </c>
    </row>
    <row r="37" spans="1:13" x14ac:dyDescent="0.2">
      <c r="A37" s="20" t="s">
        <v>30</v>
      </c>
      <c r="B37" s="20"/>
      <c r="C37" s="21">
        <f t="shared" si="0"/>
        <v>639482338</v>
      </c>
      <c r="D37" s="22"/>
      <c r="E37" s="23">
        <v>1.4</v>
      </c>
      <c r="F37" s="22"/>
      <c r="G37" s="21">
        <v>144785680</v>
      </c>
      <c r="H37" s="21"/>
      <c r="I37" s="21">
        <v>148944042</v>
      </c>
      <c r="J37" s="21"/>
      <c r="K37" s="21">
        <v>160873409</v>
      </c>
      <c r="L37" s="21"/>
      <c r="M37" s="21">
        <v>184879207</v>
      </c>
    </row>
    <row r="38" spans="1:13" x14ac:dyDescent="0.2">
      <c r="A38" s="20" t="s">
        <v>31</v>
      </c>
      <c r="B38" s="20"/>
      <c r="C38" s="21">
        <f t="shared" si="0"/>
        <v>559475598</v>
      </c>
      <c r="D38" s="22"/>
      <c r="E38" s="23">
        <v>1.2</v>
      </c>
      <c r="F38" s="22"/>
      <c r="G38" s="21">
        <v>124471622</v>
      </c>
      <c r="H38" s="21"/>
      <c r="I38" s="21">
        <v>137730470</v>
      </c>
      <c r="J38" s="21"/>
      <c r="K38" s="21">
        <v>137571016</v>
      </c>
      <c r="L38" s="21"/>
      <c r="M38" s="21">
        <v>159702490</v>
      </c>
    </row>
    <row r="39" spans="1:13" x14ac:dyDescent="0.2">
      <c r="A39" s="20" t="s">
        <v>32</v>
      </c>
      <c r="B39" s="20"/>
      <c r="C39" s="21">
        <f t="shared" si="0"/>
        <v>6052153673</v>
      </c>
      <c r="D39" s="22"/>
      <c r="E39" s="23">
        <v>13.2</v>
      </c>
      <c r="F39" s="22"/>
      <c r="G39" s="21">
        <v>1393627416</v>
      </c>
      <c r="H39" s="21"/>
      <c r="I39" s="21">
        <v>1479073653</v>
      </c>
      <c r="J39" s="21"/>
      <c r="K39" s="21">
        <v>1485047071</v>
      </c>
      <c r="L39" s="21"/>
      <c r="M39" s="21">
        <v>1694405533</v>
      </c>
    </row>
    <row r="40" spans="1:13" x14ac:dyDescent="0.2">
      <c r="A40" s="20"/>
      <c r="B40" s="20"/>
      <c r="C40" s="21">
        <f t="shared" si="0"/>
        <v>0</v>
      </c>
      <c r="D40" s="22"/>
      <c r="E40" s="23"/>
      <c r="F40" s="22"/>
      <c r="G40" s="21"/>
      <c r="H40" s="21"/>
      <c r="I40" s="21"/>
      <c r="J40" s="21"/>
      <c r="K40" s="21"/>
      <c r="L40" s="21"/>
      <c r="M40" s="21"/>
    </row>
    <row r="41" spans="1:13" x14ac:dyDescent="0.2">
      <c r="A41" s="20" t="s">
        <v>33</v>
      </c>
      <c r="B41" s="20"/>
      <c r="C41" s="21">
        <f t="shared" si="0"/>
        <v>182077353</v>
      </c>
      <c r="D41" s="22"/>
      <c r="E41" s="23">
        <v>0.4</v>
      </c>
      <c r="F41" s="22"/>
      <c r="G41" s="21">
        <v>40389230</v>
      </c>
      <c r="H41" s="21"/>
      <c r="I41" s="21">
        <v>45699399</v>
      </c>
      <c r="J41" s="21"/>
      <c r="K41" s="21">
        <v>44462098</v>
      </c>
      <c r="L41" s="21"/>
      <c r="M41" s="21">
        <v>51526626</v>
      </c>
    </row>
    <row r="42" spans="1:13" x14ac:dyDescent="0.2">
      <c r="A42" s="20" t="s">
        <v>34</v>
      </c>
      <c r="B42" s="20"/>
      <c r="C42" s="21">
        <f t="shared" si="0"/>
        <v>1350886567</v>
      </c>
      <c r="D42" s="22"/>
      <c r="E42" s="23">
        <v>2.9</v>
      </c>
      <c r="F42" s="22"/>
      <c r="G42" s="21">
        <v>312397019</v>
      </c>
      <c r="H42" s="21"/>
      <c r="I42" s="21">
        <v>333070800</v>
      </c>
      <c r="J42" s="21"/>
      <c r="K42" s="21">
        <v>342951105</v>
      </c>
      <c r="L42" s="21"/>
      <c r="M42" s="21">
        <v>362467643</v>
      </c>
    </row>
    <row r="43" spans="1:13" x14ac:dyDescent="0.2">
      <c r="A43" s="20" t="s">
        <v>35</v>
      </c>
      <c r="B43" s="20"/>
      <c r="C43" s="21">
        <f t="shared" si="0"/>
        <v>27100620</v>
      </c>
      <c r="D43" s="22"/>
      <c r="E43" s="23">
        <v>0.1</v>
      </c>
      <c r="F43" s="22"/>
      <c r="G43" s="21">
        <v>5461380</v>
      </c>
      <c r="H43" s="21"/>
      <c r="I43" s="21">
        <v>7333507</v>
      </c>
      <c r="J43" s="21"/>
      <c r="K43" s="21">
        <v>7112565</v>
      </c>
      <c r="L43" s="21"/>
      <c r="M43" s="21">
        <v>7193168</v>
      </c>
    </row>
    <row r="44" spans="1:13" x14ac:dyDescent="0.2">
      <c r="A44" s="20" t="s">
        <v>36</v>
      </c>
      <c r="B44" s="20"/>
      <c r="C44" s="21">
        <f t="shared" si="0"/>
        <v>3116905299</v>
      </c>
      <c r="D44" s="22"/>
      <c r="E44" s="23">
        <v>6.8</v>
      </c>
      <c r="F44" s="22"/>
      <c r="G44" s="21">
        <v>719100954</v>
      </c>
      <c r="H44" s="21"/>
      <c r="I44" s="21">
        <v>778101113</v>
      </c>
      <c r="J44" s="21"/>
      <c r="K44" s="21">
        <v>783767420</v>
      </c>
      <c r="L44" s="21"/>
      <c r="M44" s="21">
        <v>835935812</v>
      </c>
    </row>
    <row r="45" spans="1:13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x14ac:dyDescent="0.2">
      <c r="A46" s="25"/>
      <c r="B46" s="25"/>
    </row>
    <row r="47" spans="1:13" x14ac:dyDescent="0.2">
      <c r="A47" s="24" t="s">
        <v>4</v>
      </c>
      <c r="B47" s="2"/>
      <c r="C47" s="2"/>
      <c r="D47" s="2"/>
      <c r="E47" s="2"/>
      <c r="F47" s="2"/>
      <c r="G47" s="2"/>
      <c r="H47" s="1"/>
      <c r="I47" s="1"/>
    </row>
  </sheetData>
  <mergeCells count="3">
    <mergeCell ref="D2:J2"/>
    <mergeCell ref="D3:J3"/>
    <mergeCell ref="A4:M4"/>
  </mergeCells>
  <phoneticPr fontId="0" type="noConversion"/>
  <pageMargins left="0.7" right="0.7" top="0.75" bottom="0.75" header="0.3" footer="0.3"/>
  <pageSetup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12</vt:lpstr>
      <vt:lpstr>'TABLE 12'!Print_Area</vt:lpstr>
    </vt:vector>
  </TitlesOfParts>
  <Company>DWS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</dc:creator>
  <cp:lastModifiedBy>MeLauni Parks Jensen</cp:lastModifiedBy>
  <cp:lastPrinted>2012-02-17T18:34:24Z</cp:lastPrinted>
  <dcterms:created xsi:type="dcterms:W3CDTF">2003-11-13T18:07:58Z</dcterms:created>
  <dcterms:modified xsi:type="dcterms:W3CDTF">2012-02-17T18:35:50Z</dcterms:modified>
</cp:coreProperties>
</file>