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2\Excel\"/>
    </mc:Choice>
  </mc:AlternateContent>
  <xr:revisionPtr revIDLastSave="0" documentId="13_ncr:1_{FD76A746-796C-4E15-9E2F-B056508DC64C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Form2" sheetId="14" r:id="rId1"/>
    <sheet name="Sheet1" sheetId="15" r:id="rId2"/>
  </sheets>
  <calcPr calcId="191029"/>
</workbook>
</file>

<file path=xl/calcChain.xml><?xml version="1.0" encoding="utf-8"?>
<calcChain xmlns="http://schemas.openxmlformats.org/spreadsheetml/2006/main">
  <c r="N7" i="14" l="1"/>
  <c r="N27" i="14"/>
  <c r="E7" i="14"/>
  <c r="E27" i="14"/>
</calcChain>
</file>

<file path=xl/sharedStrings.xml><?xml version="1.0" encoding="utf-8"?>
<sst xmlns="http://schemas.openxmlformats.org/spreadsheetml/2006/main" count="32" uniqueCount="32">
  <si>
    <t>April</t>
  </si>
  <si>
    <t>Construction</t>
  </si>
  <si>
    <t>Manufacturing</t>
  </si>
  <si>
    <t>Information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</si>
  <si>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</si>
  <si>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</si>
  <si>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</si>
  <si>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</si>
  <si>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</si>
  <si>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</si>
  <si>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</si>
  <si>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</si>
  <si>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</si>
  <si>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</si>
  <si>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</si>
  <si>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</si>
  <si>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</si>
  <si>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</si>
  <si>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</si>
  <si>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</si>
  <si>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</si>
  <si>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</si>
  <si>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</si>
  <si>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Annual Average</t>
  </si>
  <si>
    <t>TABLE 2.  EMPLOYEES ON NONAGRICULTURAL PAYROLLS</t>
  </si>
  <si>
    <t>Government</t>
  </si>
  <si>
    <t>Federal</t>
  </si>
  <si>
    <t>State</t>
  </si>
  <si>
    <t>Local</t>
  </si>
  <si>
    <t>NAICS SECTORS</t>
  </si>
  <si>
    <t>SOURCE:  Utah Department of Workforce Services, Workforce Research and Analysis, Annual Report of Labor Market Information 2022</t>
  </si>
  <si>
    <t>IN UTAH BY NAICS SECTOR AND MONTH,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</si>
</sst>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2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0" fillId="0" borderId="0" xfId="0" applyBorder="1"/>
    <xf numFmtId="0" fontId="0" fillId="0" borderId="2" xfId="0" applyBorder="1"/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6"/>
  <sheetViews>
    <sheetView tabSelected="1" workbookViewId="0">
      <selection activeCell="F32" sqref="F32"/>
    </sheetView>
  </sheetViews>
  <sheetFormatPr defaultRowHeight="12.75" x14ac:dyDescent="0.2"/>
  <cols>
    <col min="1" max="1" width="34.28515625" customWidth="1"/>
    <col min="2" max="8" width="10.42578125" customWidth="1"/>
    <col min="9" max="9" width="11" bestFit="1" customWidth="1"/>
    <col min="10" max="10" width="10.42578125" customWidth="1"/>
    <col min="11" max="11" width="11" bestFit="1" customWidth="1"/>
    <col min="12" max="12" width="10.5703125" customWidth="1"/>
    <col min="13" max="13" width="10.42578125" customWidth="1"/>
    <col min="14" max="14" width="10.28515625" bestFit="1" customWidth="1"/>
    <col min="15" max="15" width="10.140625" bestFit="1" customWidth="1"/>
  </cols>
  <sheetData>
    <row r="2" spans="1:16" x14ac:dyDescent="0.2">
      <c r="A2" s="5"/>
      <c r="B2" s="5"/>
      <c r="C2" s="5"/>
      <c r="D2" s="17" t="s">
        <v>24</v>
      </c>
      <c r="E2" s="17"/>
      <c r="F2" s="17"/>
      <c r="G2" s="17"/>
      <c r="H2" s="17"/>
      <c r="I2" s="17"/>
      <c r="J2" s="17"/>
      <c r="K2" s="5"/>
      <c r="L2" s="5"/>
      <c r="M2" s="5"/>
      <c r="N2" s="5"/>
    </row>
    <row r="3" spans="1:16" x14ac:dyDescent="0.2">
      <c r="A3" s="5"/>
      <c r="B3" s="5"/>
      <c r="C3" s="5"/>
      <c r="D3" s="17" t="s">
        <v>31</v>
      </c>
      <c r="E3" s="17"/>
      <c r="F3" s="17"/>
      <c r="G3" s="17"/>
      <c r="H3" s="17"/>
      <c r="I3" s="17"/>
      <c r="J3" s="17"/>
      <c r="K3" s="5"/>
      <c r="L3" s="5"/>
      <c r="M3" s="5"/>
      <c r="N3" s="5"/>
    </row>
    <row r="4" spans="1:1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26.25" thickBot="1" x14ac:dyDescent="0.25">
      <c r="A5" s="7" t="s">
        <v>29</v>
      </c>
      <c r="B5" s="7" t="s">
        <v>23</v>
      </c>
      <c r="C5" s="7" t="s">
        <v>7</v>
      </c>
      <c r="D5" s="7" t="s">
        <v>6</v>
      </c>
      <c r="E5" s="7" t="s">
        <v>10</v>
      </c>
      <c r="F5" s="7" t="s">
        <v>0</v>
      </c>
      <c r="G5" s="7" t="s">
        <v>11</v>
      </c>
      <c r="H5" s="7" t="s">
        <v>9</v>
      </c>
      <c r="I5" s="7" t="s">
        <v>8</v>
      </c>
      <c r="J5" s="7" t="s">
        <v>4</v>
      </c>
      <c r="K5" s="7" t="s">
        <v>14</v>
      </c>
      <c r="L5" s="7" t="s">
        <v>13</v>
      </c>
      <c r="M5" s="7" t="s">
        <v>12</v>
      </c>
      <c r="N5" s="7" t="s">
        <v>5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x14ac:dyDescent="0.2">
      <c r="A7" s="3" t="s">
        <v>22</v>
      </c>
      <c r="B7" s="11">
        <v>1685788.75</v>
      </c>
      <c r="C7" s="11">
        <v>1636809</v>
      </c>
      <c r="D7" s="11">
        <v>1657789</v>
      </c>
      <c r="E7" s="11">
        <f>SUM(E9:E29)</f>
        <v>1664907</v>
      </c>
      <c r="F7" s="11">
        <v>1680945</v>
      </c>
      <c r="G7" s="11">
        <v>1683006</v>
      </c>
      <c r="H7" s="11">
        <v>1680325</v>
      </c>
      <c r="I7" s="11">
        <v>1681359</v>
      </c>
      <c r="J7" s="11">
        <v>1694949</v>
      </c>
      <c r="K7" s="11">
        <v>1707939</v>
      </c>
      <c r="L7" s="11">
        <v>1710870</v>
      </c>
      <c r="M7" s="11">
        <v>1716529</v>
      </c>
      <c r="N7" s="11">
        <f>SUM(N9:N29)</f>
        <v>1714038</v>
      </c>
      <c r="O7" s="10"/>
    </row>
    <row r="8" spans="1:16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9"/>
      <c r="N8" s="9"/>
    </row>
    <row r="9" spans="1:16" x14ac:dyDescent="0.2">
      <c r="A9" s="1" t="s">
        <v>15</v>
      </c>
      <c r="B9" s="12">
        <v>9908.6666666666661</v>
      </c>
      <c r="C9" s="12">
        <v>9320</v>
      </c>
      <c r="D9" s="12">
        <v>9372</v>
      </c>
      <c r="E9" s="12">
        <v>9437</v>
      </c>
      <c r="F9" s="12">
        <v>9703</v>
      </c>
      <c r="G9" s="12">
        <v>9846</v>
      </c>
      <c r="H9" s="12">
        <v>9932</v>
      </c>
      <c r="I9" s="12">
        <v>10163</v>
      </c>
      <c r="J9" s="12">
        <v>10118</v>
      </c>
      <c r="K9" s="12">
        <v>10171</v>
      </c>
      <c r="L9" s="12">
        <v>10218</v>
      </c>
      <c r="M9" s="12">
        <v>10330</v>
      </c>
      <c r="N9" s="12">
        <v>10294</v>
      </c>
      <c r="P9" s="10"/>
    </row>
    <row r="10" spans="1:16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6" x14ac:dyDescent="0.2">
      <c r="A11" s="1" t="s">
        <v>1</v>
      </c>
      <c r="B11" s="12">
        <v>131058.16666666667</v>
      </c>
      <c r="C11" s="12">
        <v>122291</v>
      </c>
      <c r="D11" s="12">
        <v>124724</v>
      </c>
      <c r="E11" s="12">
        <v>126868</v>
      </c>
      <c r="F11" s="12">
        <v>129668</v>
      </c>
      <c r="G11" s="12">
        <v>131553</v>
      </c>
      <c r="H11" s="12">
        <v>133076</v>
      </c>
      <c r="I11" s="12">
        <v>134873</v>
      </c>
      <c r="J11" s="12">
        <v>135490</v>
      </c>
      <c r="K11" s="12">
        <v>134571</v>
      </c>
      <c r="L11" s="12">
        <v>134724</v>
      </c>
      <c r="M11" s="12">
        <v>133716</v>
      </c>
      <c r="N11" s="12">
        <v>131144</v>
      </c>
    </row>
    <row r="12" spans="1:16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6" x14ac:dyDescent="0.2">
      <c r="A13" s="1" t="s">
        <v>2</v>
      </c>
      <c r="B13" s="12">
        <v>151634.25</v>
      </c>
      <c r="C13" s="12">
        <v>149228</v>
      </c>
      <c r="D13" s="12">
        <v>150369</v>
      </c>
      <c r="E13" s="12">
        <v>150607</v>
      </c>
      <c r="F13" s="12">
        <v>150676</v>
      </c>
      <c r="G13" s="12">
        <v>150851</v>
      </c>
      <c r="H13" s="12">
        <v>151409</v>
      </c>
      <c r="I13" s="12">
        <v>152796</v>
      </c>
      <c r="J13" s="12">
        <v>152738</v>
      </c>
      <c r="K13" s="12">
        <v>151965</v>
      </c>
      <c r="L13" s="12">
        <v>152598</v>
      </c>
      <c r="M13" s="12">
        <v>153382</v>
      </c>
      <c r="N13" s="12">
        <v>152992</v>
      </c>
    </row>
    <row r="14" spans="1:16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6" x14ac:dyDescent="0.2">
      <c r="A15" s="1" t="s">
        <v>16</v>
      </c>
      <c r="B15" s="12">
        <v>313256.5</v>
      </c>
      <c r="C15" s="12">
        <v>306204</v>
      </c>
      <c r="D15" s="12">
        <v>309096</v>
      </c>
      <c r="E15" s="12">
        <v>309586</v>
      </c>
      <c r="F15" s="12">
        <v>311105</v>
      </c>
      <c r="G15" s="12">
        <v>311893</v>
      </c>
      <c r="H15" s="12">
        <v>311823</v>
      </c>
      <c r="I15" s="12">
        <v>312791</v>
      </c>
      <c r="J15" s="12">
        <v>314222</v>
      </c>
      <c r="K15" s="12">
        <v>313195</v>
      </c>
      <c r="L15" s="12">
        <v>315027</v>
      </c>
      <c r="M15" s="12">
        <v>320929</v>
      </c>
      <c r="N15" s="12">
        <v>323207</v>
      </c>
    </row>
    <row r="16" spans="1:16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" t="s">
        <v>3</v>
      </c>
      <c r="B17" s="12">
        <v>45138.916666666664</v>
      </c>
      <c r="C17" s="12">
        <v>42773</v>
      </c>
      <c r="D17" s="12">
        <v>43414</v>
      </c>
      <c r="E17" s="12">
        <v>44256</v>
      </c>
      <c r="F17" s="12">
        <v>44422</v>
      </c>
      <c r="G17" s="12">
        <v>45216</v>
      </c>
      <c r="H17" s="12">
        <v>45396</v>
      </c>
      <c r="I17" s="12">
        <v>45700</v>
      </c>
      <c r="J17" s="12">
        <v>46291</v>
      </c>
      <c r="K17" s="12">
        <v>46112</v>
      </c>
      <c r="L17" s="12">
        <v>45992</v>
      </c>
      <c r="M17" s="12">
        <v>46031</v>
      </c>
      <c r="N17" s="12">
        <v>46064</v>
      </c>
    </row>
    <row r="18" spans="1:14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">
      <c r="A19" s="1" t="s">
        <v>17</v>
      </c>
      <c r="B19" s="12">
        <v>98057.666666666672</v>
      </c>
      <c r="C19" s="12">
        <v>97489</v>
      </c>
      <c r="D19" s="12">
        <v>97942</v>
      </c>
      <c r="E19" s="12">
        <v>97706</v>
      </c>
      <c r="F19" s="12">
        <v>98174</v>
      </c>
      <c r="G19" s="12">
        <v>97999</v>
      </c>
      <c r="H19" s="12">
        <v>98358</v>
      </c>
      <c r="I19" s="12">
        <v>98674</v>
      </c>
      <c r="J19" s="12">
        <v>98390</v>
      </c>
      <c r="K19" s="12">
        <v>97388</v>
      </c>
      <c r="L19" s="12">
        <v>98284</v>
      </c>
      <c r="M19" s="12">
        <v>98146</v>
      </c>
      <c r="N19" s="12">
        <v>98142</v>
      </c>
    </row>
    <row r="20" spans="1:14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">
      <c r="A21" s="1" t="s">
        <v>18</v>
      </c>
      <c r="B21" s="12">
        <v>246983.5</v>
      </c>
      <c r="C21" s="12">
        <v>237711</v>
      </c>
      <c r="D21" s="12">
        <v>241134</v>
      </c>
      <c r="E21" s="12">
        <v>241197</v>
      </c>
      <c r="F21" s="12">
        <v>245914</v>
      </c>
      <c r="G21" s="12">
        <v>247768</v>
      </c>
      <c r="H21" s="12">
        <v>247259</v>
      </c>
      <c r="I21" s="12">
        <v>250686</v>
      </c>
      <c r="J21" s="12">
        <v>251345</v>
      </c>
      <c r="K21" s="12">
        <v>250485</v>
      </c>
      <c r="L21" s="12">
        <v>250955</v>
      </c>
      <c r="M21" s="12">
        <v>250776</v>
      </c>
      <c r="N21" s="12">
        <v>248572</v>
      </c>
    </row>
    <row r="22" spans="1:14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1" t="s">
        <v>19</v>
      </c>
      <c r="B23" s="12">
        <v>225688.25</v>
      </c>
      <c r="C23" s="12">
        <v>222920</v>
      </c>
      <c r="D23" s="12">
        <v>225639</v>
      </c>
      <c r="E23" s="12">
        <v>225386</v>
      </c>
      <c r="F23" s="12">
        <v>226957</v>
      </c>
      <c r="G23" s="12">
        <v>221789</v>
      </c>
      <c r="H23" s="12">
        <v>218322</v>
      </c>
      <c r="I23" s="12">
        <v>221056</v>
      </c>
      <c r="J23" s="12">
        <v>223899</v>
      </c>
      <c r="K23" s="12">
        <v>230694</v>
      </c>
      <c r="L23" s="12">
        <v>230371</v>
      </c>
      <c r="M23" s="12">
        <v>231968</v>
      </c>
      <c r="N23" s="12">
        <v>229258</v>
      </c>
    </row>
    <row r="24" spans="1:14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">
      <c r="A25" s="1" t="s">
        <v>20</v>
      </c>
      <c r="B25" s="12">
        <v>162853.33333333334</v>
      </c>
      <c r="C25" s="12">
        <v>152796</v>
      </c>
      <c r="D25" s="12">
        <v>156420</v>
      </c>
      <c r="E25" s="12">
        <v>159617</v>
      </c>
      <c r="F25" s="12">
        <v>161915</v>
      </c>
      <c r="G25" s="12">
        <v>160630</v>
      </c>
      <c r="H25" s="12">
        <v>165836</v>
      </c>
      <c r="I25" s="12">
        <v>167709</v>
      </c>
      <c r="J25" s="12">
        <v>168918</v>
      </c>
      <c r="K25" s="12">
        <v>166329</v>
      </c>
      <c r="L25" s="12">
        <v>164661</v>
      </c>
      <c r="M25" s="12">
        <v>163106</v>
      </c>
      <c r="N25" s="12">
        <v>166303</v>
      </c>
    </row>
    <row r="26" spans="1:14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">
      <c r="A27" s="1" t="s">
        <v>21</v>
      </c>
      <c r="B27" s="12">
        <v>44439.083333333336</v>
      </c>
      <c r="C27" s="12">
        <v>42936</v>
      </c>
      <c r="D27" s="12">
        <v>43559</v>
      </c>
      <c r="E27" s="12">
        <f>43695-369</f>
        <v>43326</v>
      </c>
      <c r="F27" s="12">
        <v>44095</v>
      </c>
      <c r="G27" s="12">
        <v>44197</v>
      </c>
      <c r="H27" s="12">
        <v>44815</v>
      </c>
      <c r="I27" s="12">
        <v>45425</v>
      </c>
      <c r="J27" s="12">
        <v>45323</v>
      </c>
      <c r="K27" s="12">
        <v>44580</v>
      </c>
      <c r="L27" s="12">
        <v>44685</v>
      </c>
      <c r="M27" s="12">
        <v>44891</v>
      </c>
      <c r="N27" s="12">
        <f>45068+369</f>
        <v>45437</v>
      </c>
    </row>
    <row r="28" spans="1:14" x14ac:dyDescent="0.2">
      <c r="B28" s="1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1" t="s">
        <v>25</v>
      </c>
      <c r="B29" s="12">
        <v>256770.41666666666</v>
      </c>
      <c r="C29" s="12">
        <v>253141</v>
      </c>
      <c r="D29" s="12">
        <v>256120</v>
      </c>
      <c r="E29" s="12">
        <v>256921</v>
      </c>
      <c r="F29" s="12">
        <v>258316</v>
      </c>
      <c r="G29" s="12">
        <v>261264</v>
      </c>
      <c r="H29" s="12">
        <v>254099</v>
      </c>
      <c r="I29" s="12">
        <v>241486</v>
      </c>
      <c r="J29" s="12">
        <v>248215</v>
      </c>
      <c r="K29" s="12">
        <v>262449</v>
      </c>
      <c r="L29" s="12">
        <v>263355</v>
      </c>
      <c r="M29" s="12">
        <v>263254</v>
      </c>
      <c r="N29" s="12">
        <v>262625</v>
      </c>
    </row>
    <row r="30" spans="1:14" x14ac:dyDescent="0.2">
      <c r="A30" s="4" t="s">
        <v>26</v>
      </c>
      <c r="B30" s="13">
        <v>38737.75</v>
      </c>
      <c r="C30" s="14">
        <v>38184</v>
      </c>
      <c r="D30" s="14">
        <v>38070</v>
      </c>
      <c r="E30" s="14">
        <v>38059</v>
      </c>
      <c r="F30" s="14">
        <v>38171</v>
      </c>
      <c r="G30" s="14">
        <v>38768</v>
      </c>
      <c r="H30" s="14">
        <v>39044</v>
      </c>
      <c r="I30" s="14">
        <v>39310</v>
      </c>
      <c r="J30" s="14">
        <v>39203</v>
      </c>
      <c r="K30" s="14">
        <v>39112</v>
      </c>
      <c r="L30" s="14">
        <v>39081</v>
      </c>
      <c r="M30" s="14">
        <v>38987</v>
      </c>
      <c r="N30" s="14">
        <v>38864</v>
      </c>
    </row>
    <row r="31" spans="1:14" s="8" customFormat="1" x14ac:dyDescent="0.2">
      <c r="A31" s="4" t="s">
        <v>27</v>
      </c>
      <c r="B31" s="13">
        <v>84365.666666666672</v>
      </c>
      <c r="C31" s="14">
        <v>82529</v>
      </c>
      <c r="D31" s="14">
        <v>84212</v>
      </c>
      <c r="E31" s="14">
        <v>84932</v>
      </c>
      <c r="F31" s="14">
        <v>84387</v>
      </c>
      <c r="G31" s="14">
        <v>84009</v>
      </c>
      <c r="H31" s="14">
        <v>82770</v>
      </c>
      <c r="I31" s="14">
        <v>82106</v>
      </c>
      <c r="J31" s="14">
        <v>83062</v>
      </c>
      <c r="K31" s="14">
        <v>85431</v>
      </c>
      <c r="L31" s="14">
        <v>86297</v>
      </c>
      <c r="M31" s="14">
        <v>86468</v>
      </c>
      <c r="N31" s="14">
        <v>86185</v>
      </c>
    </row>
    <row r="32" spans="1:14" s="8" customFormat="1" x14ac:dyDescent="0.2">
      <c r="A32" s="4" t="s">
        <v>28</v>
      </c>
      <c r="B32" s="13">
        <v>133667</v>
      </c>
      <c r="C32" s="14">
        <v>132428</v>
      </c>
      <c r="D32" s="14">
        <v>133838</v>
      </c>
      <c r="E32" s="14">
        <v>133930</v>
      </c>
      <c r="F32" s="14">
        <v>135758</v>
      </c>
      <c r="G32" s="14">
        <v>138487</v>
      </c>
      <c r="H32" s="14">
        <v>132285</v>
      </c>
      <c r="I32" s="14">
        <v>120070</v>
      </c>
      <c r="J32" s="14">
        <v>125950</v>
      </c>
      <c r="K32" s="14">
        <v>137906</v>
      </c>
      <c r="L32" s="14">
        <v>137977</v>
      </c>
      <c r="M32" s="14">
        <v>137799</v>
      </c>
      <c r="N32" s="14">
        <v>137576</v>
      </c>
    </row>
    <row r="35" spans="1:1" x14ac:dyDescent="0.2">
      <c r="A35" s="16"/>
    </row>
    <row r="36" spans="1:1" x14ac:dyDescent="0.2">
      <c r="A36" s="15" t="s">
        <v>30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Form2</vt:lpstr>
      <vt:lpstr>Sheet1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2016-10-06T21:31:16Z</cp:lastPrinted>
  <dcterms:created xsi:type="dcterms:W3CDTF">2011-11-30T23:44:52Z</dcterms:created>
  <dcterms:modified xsi:type="dcterms:W3CDTF">2023-12-21T18:43:31Z</dcterms:modified>
</cp:coreProperties>
</file>