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D7E55CA4-0A17-4588-BAD9-8F7F8044213A}" xr6:coauthVersionLast="36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30" r:id="rId1"/>
  </sheets>
  <calcPr calcId="191029"/>
</workbook>
</file>

<file path=xl/calcChain.xml><?xml version="1.0" encoding="utf-8"?>
<calcChain xmlns="http://schemas.openxmlformats.org/spreadsheetml/2006/main">
  <c r="B28" i="30" l="1"/>
  <c r="C26" i="30"/>
  <c r="D26" i="30"/>
  <c r="E26" i="30"/>
  <c r="F26" i="30"/>
  <c r="G26" i="30"/>
  <c r="H26" i="30"/>
  <c r="I26" i="30"/>
  <c r="J26" i="30"/>
  <c r="K26" i="30"/>
  <c r="L26" i="30"/>
  <c r="M26" i="30"/>
  <c r="N26" i="30"/>
  <c r="B30" i="30" l="1"/>
  <c r="B26" i="30" s="1"/>
  <c r="C32" i="30"/>
  <c r="D32" i="30"/>
  <c r="E32" i="30"/>
  <c r="F32" i="30"/>
  <c r="G32" i="30"/>
  <c r="H32" i="30"/>
  <c r="I32" i="30"/>
  <c r="J32" i="30"/>
  <c r="K32" i="30"/>
  <c r="L32" i="30"/>
  <c r="M32" i="30"/>
  <c r="B32" i="30" l="1"/>
  <c r="N43" i="30"/>
  <c r="N49" i="30" s="1"/>
  <c r="M43" i="30"/>
  <c r="M49" i="30" s="1"/>
  <c r="L43" i="30"/>
  <c r="L49" i="30" s="1"/>
  <c r="K43" i="30"/>
  <c r="K49" i="30" s="1"/>
  <c r="J43" i="30"/>
  <c r="J49" i="30" s="1"/>
  <c r="I43" i="30"/>
  <c r="I49" i="30" s="1"/>
  <c r="H43" i="30"/>
  <c r="H49" i="30" s="1"/>
  <c r="G43" i="30"/>
  <c r="G49" i="30" s="1"/>
  <c r="F43" i="30"/>
  <c r="F49" i="30" s="1"/>
  <c r="E43" i="30"/>
  <c r="E49" i="30" s="1"/>
  <c r="D43" i="30"/>
  <c r="D49" i="30" s="1"/>
  <c r="C43" i="30"/>
  <c r="C49" i="30" s="1"/>
  <c r="N32" i="30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<sst xmlns="http://schemas.openxmlformats.org/spreadsheetml/2006/main" count="38" uniqueCount="23">
  <si>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</si>
  <si>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</si>
  <si>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</si>
  <si>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</si>
  <si>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</si>
  <si>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</si>
  <si>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</si>
  <si>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</si>
  <si>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</si>
  <si>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</si>
  <si>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</si>
  <si>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</si>
  <si>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</si>
  <si>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</si>
  <si>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</si>
  <si>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</si>
  <si>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</si>
  <si>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</si>
  <si>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</si>
  <si>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</si>
  <si>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2022</t>
  </si>
  <si>
    <t>Source: U.S. Bureau of Labor Statistics</t>
  </si>
  <si>
    <t>Data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</si>
</sst>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5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Alignment="1"/>
    <xf numFmtId="0" fontId="0" fillId="5" borderId="0" xfId="0" applyFill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="75" workbookViewId="0">
      <selection activeCell="A51" sqref="A51"/>
    </sheetView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19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20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0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0.7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0.7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0.7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0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0.7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0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0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5" ht="0.7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5" ht="0.7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5" ht="0.75" customHeight="1" x14ac:dyDescent="0.2"/>
    <row r="20" spans="1:15" ht="0.75" customHeight="1" x14ac:dyDescent="0.2"/>
    <row r="21" spans="1:15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18</v>
      </c>
      <c r="C24" s="22" t="s">
        <v>9</v>
      </c>
      <c r="D24" s="22" t="s">
        <v>0</v>
      </c>
      <c r="E24" s="22" t="s">
        <v>10</v>
      </c>
      <c r="F24" s="22" t="s">
        <v>11</v>
      </c>
      <c r="G24" s="22" t="s">
        <v>12</v>
      </c>
      <c r="H24" s="22" t="s">
        <v>13</v>
      </c>
      <c r="I24" s="22" t="s">
        <v>14</v>
      </c>
      <c r="J24" s="22" t="s">
        <v>15</v>
      </c>
      <c r="K24" s="22" t="s">
        <v>1</v>
      </c>
      <c r="L24" s="22" t="s">
        <v>16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1743053.3333333333</v>
      </c>
      <c r="C26" s="6">
        <f t="shared" ref="C26:N26" si="0">SUM(C28:C30)</f>
        <v>1714694</v>
      </c>
      <c r="D26" s="6">
        <f t="shared" si="0"/>
        <v>1726744</v>
      </c>
      <c r="E26" s="6">
        <f t="shared" si="0"/>
        <v>1733281</v>
      </c>
      <c r="F26" s="6">
        <f t="shared" si="0"/>
        <v>1725736</v>
      </c>
      <c r="G26" s="6">
        <f t="shared" si="0"/>
        <v>1737045</v>
      </c>
      <c r="H26" s="6">
        <f t="shared" si="0"/>
        <v>1745004</v>
      </c>
      <c r="I26" s="6">
        <f t="shared" si="0"/>
        <v>1745923</v>
      </c>
      <c r="J26" s="6">
        <f t="shared" si="0"/>
        <v>1751602</v>
      </c>
      <c r="K26" s="6">
        <f t="shared" si="0"/>
        <v>1754010</v>
      </c>
      <c r="L26" s="6">
        <f t="shared" si="0"/>
        <v>1757974</v>
      </c>
      <c r="M26" s="6">
        <f t="shared" si="0"/>
        <v>1762976</v>
      </c>
      <c r="N26" s="6">
        <f t="shared" si="0"/>
        <v>1761651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1702673.8333333333</v>
      </c>
      <c r="C28" s="6">
        <v>1672151</v>
      </c>
      <c r="D28" s="6">
        <v>1683435</v>
      </c>
      <c r="E28" s="6">
        <v>1692761</v>
      </c>
      <c r="F28" s="6">
        <v>1687732</v>
      </c>
      <c r="G28" s="6">
        <v>1698528</v>
      </c>
      <c r="H28" s="6">
        <v>1700126</v>
      </c>
      <c r="I28" s="6">
        <v>1705323</v>
      </c>
      <c r="J28" s="6">
        <v>1707261</v>
      </c>
      <c r="K28" s="6">
        <v>1717247</v>
      </c>
      <c r="L28" s="6">
        <v>1719080</v>
      </c>
      <c r="M28" s="6">
        <v>1724111</v>
      </c>
      <c r="N28" s="6">
        <v>1724331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40379.5</v>
      </c>
      <c r="C30" s="6">
        <v>42543</v>
      </c>
      <c r="D30" s="6">
        <v>43309</v>
      </c>
      <c r="E30" s="6">
        <v>40520</v>
      </c>
      <c r="F30" s="6">
        <v>38004</v>
      </c>
      <c r="G30" s="6">
        <v>38517</v>
      </c>
      <c r="H30" s="6">
        <v>44878</v>
      </c>
      <c r="I30" s="6">
        <v>40600</v>
      </c>
      <c r="J30" s="6">
        <v>44341</v>
      </c>
      <c r="K30" s="6">
        <v>36763</v>
      </c>
      <c r="L30" s="6">
        <v>38894</v>
      </c>
      <c r="M30" s="6">
        <v>38865</v>
      </c>
      <c r="N30" s="6">
        <v>37320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2.3165957821141445</v>
      </c>
      <c r="C32" s="7">
        <f t="shared" si="1"/>
        <v>2.4810840884729286</v>
      </c>
      <c r="D32" s="7">
        <f t="shared" si="1"/>
        <v>2.5081309099669666</v>
      </c>
      <c r="E32" s="7">
        <f t="shared" si="1"/>
        <v>2.3377628901487988</v>
      </c>
      <c r="F32" s="7">
        <f t="shared" si="1"/>
        <v>2.2021908333603748</v>
      </c>
      <c r="G32" s="7">
        <f t="shared" si="1"/>
        <v>2.2173864234950735</v>
      </c>
      <c r="H32" s="7">
        <f t="shared" si="1"/>
        <v>2.5717992623512611</v>
      </c>
      <c r="I32" s="7">
        <f t="shared" si="1"/>
        <v>2.3254175585063033</v>
      </c>
      <c r="J32" s="7">
        <f t="shared" si="1"/>
        <v>2.5314540631947215</v>
      </c>
      <c r="K32" s="7">
        <f t="shared" si="1"/>
        <v>2.095940159976283</v>
      </c>
      <c r="L32" s="7">
        <f t="shared" si="1"/>
        <v>2.2124331759172775</v>
      </c>
      <c r="M32" s="7">
        <f t="shared" si="1"/>
        <v>2.2045110086580872</v>
      </c>
      <c r="N32" s="7">
        <f t="shared" si="1"/>
        <v>2.1184672787061682</v>
      </c>
    </row>
    <row r="33" spans="1:15" x14ac:dyDescent="0.2">
      <c r="C33" s="1"/>
    </row>
    <row r="34" spans="1:15" x14ac:dyDescent="0.2">
      <c r="C34" s="1"/>
    </row>
    <row r="35" spans="1:15" x14ac:dyDescent="0.2">
      <c r="C35" s="1"/>
    </row>
    <row r="36" spans="1:15" x14ac:dyDescent="0.2">
      <c r="C36" s="1"/>
    </row>
    <row r="38" spans="1:15" ht="15" x14ac:dyDescent="0.25">
      <c r="G38" s="12" t="s">
        <v>8</v>
      </c>
      <c r="H38" s="12"/>
    </row>
    <row r="39" spans="1:15" ht="15" x14ac:dyDescent="0.25">
      <c r="G39" s="3"/>
    </row>
    <row r="41" spans="1:15" ht="13.5" thickBot="1" x14ac:dyDescent="0.25">
      <c r="A41" s="10"/>
      <c r="B41" s="10"/>
      <c r="C41" s="4" t="s">
        <v>9</v>
      </c>
      <c r="D41" s="4" t="s">
        <v>0</v>
      </c>
      <c r="E41" s="4" t="s">
        <v>10</v>
      </c>
      <c r="F41" s="4" t="s">
        <v>11</v>
      </c>
      <c r="G41" s="4" t="s">
        <v>12</v>
      </c>
      <c r="H41" s="4" t="s">
        <v>13</v>
      </c>
      <c r="I41" s="4" t="s">
        <v>17</v>
      </c>
      <c r="J41" s="4" t="s">
        <v>15</v>
      </c>
      <c r="K41" s="4" t="s">
        <v>1</v>
      </c>
      <c r="L41" s="4" t="s">
        <v>16</v>
      </c>
      <c r="M41" s="4" t="s">
        <v>2</v>
      </c>
      <c r="N41" s="4" t="s">
        <v>3</v>
      </c>
    </row>
    <row r="42" spans="1:15" ht="13.5" thickTop="1" x14ac:dyDescent="0.2"/>
    <row r="43" spans="1:15" x14ac:dyDescent="0.2">
      <c r="A43" s="2" t="s">
        <v>4</v>
      </c>
      <c r="C43" s="1">
        <f>SUM(C45:C47)</f>
        <v>1716885</v>
      </c>
      <c r="D43" s="1">
        <f t="shared" ref="D43:N43" si="2">SUM(D45:D47)</f>
        <v>1724549</v>
      </c>
      <c r="E43" s="1">
        <f t="shared" si="2"/>
        <v>1731501</v>
      </c>
      <c r="F43" s="1">
        <f t="shared" si="2"/>
        <v>1737348</v>
      </c>
      <c r="G43" s="1">
        <f t="shared" si="2"/>
        <v>1741923</v>
      </c>
      <c r="H43" s="1">
        <f t="shared" si="2"/>
        <v>1745158</v>
      </c>
      <c r="I43" s="1">
        <f t="shared" si="2"/>
        <v>1747609</v>
      </c>
      <c r="J43" s="1">
        <f t="shared" si="2"/>
        <v>1749751</v>
      </c>
      <c r="K43" s="1">
        <f t="shared" si="2"/>
        <v>1751907</v>
      </c>
      <c r="L43" s="1">
        <f t="shared" si="2"/>
        <v>1753811</v>
      </c>
      <c r="M43" s="1">
        <f t="shared" si="2"/>
        <v>1754094</v>
      </c>
      <c r="N43" s="1">
        <f t="shared" si="2"/>
        <v>1753994</v>
      </c>
    </row>
    <row r="44" spans="1:15" x14ac:dyDescent="0.2">
      <c r="A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A45" s="2" t="s">
        <v>5</v>
      </c>
      <c r="C45" s="6">
        <v>1679210</v>
      </c>
      <c r="D45" s="6">
        <v>1686890</v>
      </c>
      <c r="E45" s="6">
        <v>1693613</v>
      </c>
      <c r="F45" s="6">
        <v>1699026</v>
      </c>
      <c r="G45" s="6">
        <v>1702969</v>
      </c>
      <c r="H45" s="6">
        <v>1705385</v>
      </c>
      <c r="I45" s="6">
        <v>1706860</v>
      </c>
      <c r="J45" s="6">
        <v>1708053</v>
      </c>
      <c r="K45" s="6">
        <v>1709509</v>
      </c>
      <c r="L45" s="6">
        <v>1710992</v>
      </c>
      <c r="M45" s="6">
        <v>1711360</v>
      </c>
      <c r="N45" s="6">
        <v>1711427</v>
      </c>
      <c r="O45" s="6"/>
    </row>
    <row r="46" spans="1:15" x14ac:dyDescent="0.2">
      <c r="A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2" t="s">
        <v>6</v>
      </c>
      <c r="C47" s="6">
        <v>37675</v>
      </c>
      <c r="D47" s="6">
        <v>37659</v>
      </c>
      <c r="E47" s="6">
        <v>37888</v>
      </c>
      <c r="F47" s="6">
        <v>38322</v>
      </c>
      <c r="G47" s="6">
        <v>38954</v>
      </c>
      <c r="H47" s="6">
        <v>39773</v>
      </c>
      <c r="I47" s="6">
        <v>40749</v>
      </c>
      <c r="J47" s="6">
        <v>41698</v>
      </c>
      <c r="K47" s="6">
        <v>42398</v>
      </c>
      <c r="L47" s="6">
        <v>42819</v>
      </c>
      <c r="M47" s="6">
        <v>42734</v>
      </c>
      <c r="N47" s="6">
        <v>42567</v>
      </c>
      <c r="O47" s="6"/>
    </row>
    <row r="48" spans="1:15" x14ac:dyDescent="0.2">
      <c r="A48" s="2"/>
      <c r="H48" s="1"/>
    </row>
    <row r="49" spans="1:14" x14ac:dyDescent="0.2">
      <c r="A49" s="2" t="s">
        <v>7</v>
      </c>
      <c r="C49" s="7">
        <f t="shared" ref="C49:N49" si="3">(C47/C43)*100</f>
        <v>2.1943811029859308</v>
      </c>
      <c r="D49" s="7">
        <f t="shared" si="3"/>
        <v>2.1837013619212908</v>
      </c>
      <c r="E49" s="7">
        <f t="shared" si="3"/>
        <v>2.1881592906963383</v>
      </c>
      <c r="F49" s="7">
        <f t="shared" si="3"/>
        <v>2.2057756995144322</v>
      </c>
      <c r="G49" s="7">
        <f t="shared" si="3"/>
        <v>2.2362641747080669</v>
      </c>
      <c r="H49" s="7">
        <f t="shared" si="3"/>
        <v>2.2790486592044958</v>
      </c>
      <c r="I49" s="7">
        <f t="shared" si="3"/>
        <v>2.3317000541883224</v>
      </c>
      <c r="J49" s="7">
        <f t="shared" si="3"/>
        <v>2.3830819356582733</v>
      </c>
      <c r="K49" s="7">
        <f t="shared" si="3"/>
        <v>2.4201056334611368</v>
      </c>
      <c r="L49" s="7">
        <f t="shared" si="3"/>
        <v>2.4414831472718554</v>
      </c>
      <c r="M49" s="7">
        <f t="shared" si="3"/>
        <v>2.4362434396332238</v>
      </c>
      <c r="N49" s="7">
        <f t="shared" si="3"/>
        <v>2.4268612093313888</v>
      </c>
    </row>
    <row r="50" spans="1:14" x14ac:dyDescent="0.2">
      <c r="A50" s="11"/>
    </row>
    <row r="51" spans="1:14" x14ac:dyDescent="0.2">
      <c r="A51" s="8" t="s">
        <v>22</v>
      </c>
      <c r="B51" s="8"/>
      <c r="C51" s="8"/>
      <c r="D51" s="8"/>
      <c r="E51" s="8"/>
      <c r="F51" s="8"/>
      <c r="G51" s="8"/>
      <c r="H51" s="8"/>
      <c r="I51" s="8"/>
    </row>
    <row r="52" spans="1:14" x14ac:dyDescent="0.2">
      <c r="A52" s="9" t="s">
        <v>21</v>
      </c>
      <c r="B52" s="8"/>
      <c r="C52" s="8"/>
      <c r="D52" s="8"/>
      <c r="E52" s="8"/>
      <c r="F52" s="8"/>
      <c r="G52" s="8"/>
      <c r="H52" s="8"/>
      <c r="I52" s="8"/>
    </row>
    <row r="58" spans="1:14" x14ac:dyDescent="0.2">
      <c r="E58" s="2"/>
      <c r="F58" s="2"/>
      <c r="G58" s="2"/>
      <c r="H58" s="2"/>
      <c r="I58" s="2"/>
    </row>
    <row r="59" spans="1:14" x14ac:dyDescent="0.2">
      <c r="E59" s="2"/>
      <c r="F59" s="2"/>
      <c r="G59" s="2"/>
      <c r="H59" s="2"/>
      <c r="I59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Gary Reid II</cp:lastModifiedBy>
  <cp:lastPrinted>2014-10-30T23:34:33Z</cp:lastPrinted>
  <dcterms:created xsi:type="dcterms:W3CDTF">2001-12-27T16:46:44Z</dcterms:created>
  <dcterms:modified xsi:type="dcterms:W3CDTF">2024-01-03T15:20:38Z</dcterms:modified>
</cp:coreProperties>
</file>