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I:\HCD\HOUSING\~ Private Activity Bond Authority\Forms\"/>
    </mc:Choice>
  </mc:AlternateContent>
  <xr:revisionPtr revIDLastSave="0" documentId="13_ncr:1_{30E2A130-77B3-4C49-8F73-6C0A3CBA95BA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Self-Sco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2" l="1"/>
  <c r="C52" i="2"/>
  <c r="C49" i="2"/>
  <c r="C46" i="2"/>
  <c r="C40" i="2"/>
  <c r="C26" i="2"/>
  <c r="C20" i="2"/>
  <c r="C3" i="2"/>
</calcChain>
</file>

<file path=xl/sharedStrings.xml><?xml version="1.0" encoding="utf-8"?>
<sst xmlns="http://schemas.openxmlformats.org/spreadsheetml/2006/main" count="71" uniqueCount="71">
  <si>
    <t>PAB Multi-Family Scoring</t>
  </si>
  <si>
    <t>Criteria</t>
  </si>
  <si>
    <t>Notes</t>
  </si>
  <si>
    <t>1. Efficiency</t>
  </si>
  <si>
    <t>a. Bonds/Individual</t>
  </si>
  <si>
    <t xml:space="preserve">     i. 1st Lowest</t>
  </si>
  <si>
    <t xml:space="preserve">     ii. 2nd Lowest</t>
  </si>
  <si>
    <t xml:space="preserve">     iii. 3rd Lowest</t>
  </si>
  <si>
    <t xml:space="preserve">     iv. 4th Lowest</t>
  </si>
  <si>
    <t>b. Project Costs Efficiency</t>
  </si>
  <si>
    <t xml:space="preserve">     i. Hard Costs (HC) per unit</t>
  </si>
  <si>
    <t xml:space="preserve">     ii. HC per Net Residential Square Footage (NRSF)</t>
  </si>
  <si>
    <t xml:space="preserve">     iii. Total Development Costs (TDC) per unit</t>
  </si>
  <si>
    <t xml:space="preserve">     iv. TDC per NRSF</t>
  </si>
  <si>
    <t>2. Location</t>
  </si>
  <si>
    <t>a. Counties Classification</t>
  </si>
  <si>
    <t xml:space="preserve">     i. 2nd Class</t>
  </si>
  <si>
    <t xml:space="preserve">     ii. 3rd Class</t>
  </si>
  <si>
    <t xml:space="preserve">     iii. 4-6 Class</t>
  </si>
  <si>
    <t>b. 1/2 mile of transit</t>
  </si>
  <si>
    <t>3. Readiness</t>
  </si>
  <si>
    <t>a. Architect Services</t>
  </si>
  <si>
    <t xml:space="preserve">     i. Contract/In-House Architect</t>
  </si>
  <si>
    <t xml:space="preserve">     ii. Architectural Plan Set</t>
  </si>
  <si>
    <t>b. Building Readiness</t>
  </si>
  <si>
    <t xml:space="preserve">     iii. Signed Contract with GC</t>
  </si>
  <si>
    <t xml:space="preserve">     iv. Applied for Building Permit</t>
  </si>
  <si>
    <t>c. Financial Readiness</t>
  </si>
  <si>
    <t xml:space="preserve">     i. LOI from lender</t>
  </si>
  <si>
    <t xml:space="preserve">     ii. LOI from investor</t>
  </si>
  <si>
    <t xml:space="preserve">     iii. Accepted LOIs</t>
  </si>
  <si>
    <t>4. Experience</t>
  </si>
  <si>
    <t>a. Previous MF Outside of Utah</t>
  </si>
  <si>
    <t>a, b, c and d OR e</t>
  </si>
  <si>
    <t>b. Previous MF Utah</t>
  </si>
  <si>
    <t>c. Previous MF PAB</t>
  </si>
  <si>
    <t>d. Extensive PAB Experience</t>
  </si>
  <si>
    <t>e. Good Standing</t>
  </si>
  <si>
    <t>5. Mixed-Income Project</t>
  </si>
  <si>
    <t>a. Qualified Mixed-Income Project</t>
  </si>
  <si>
    <t>b. Income Averaging Project</t>
  </si>
  <si>
    <t>6. Community Involvement</t>
  </si>
  <si>
    <t>a. Municipal Affordable Housing Plan</t>
  </si>
  <si>
    <t>b. Community Concession</t>
  </si>
  <si>
    <t>7. Site Details</t>
  </si>
  <si>
    <t>a. Environmental Site Mitigation</t>
  </si>
  <si>
    <t>b. Correction of Environmental Site</t>
  </si>
  <si>
    <t>d. Enterprise Green Communities Certification</t>
  </si>
  <si>
    <t>8. Project Details</t>
  </si>
  <si>
    <t>a. Historic Designation Building</t>
  </si>
  <si>
    <t>b. Historic Tax Credit Use</t>
  </si>
  <si>
    <t>Points Available</t>
  </si>
  <si>
    <t>Scored Points</t>
  </si>
  <si>
    <t xml:space="preserve">     v. Plan Sets: Structural, Civil, Mechanical/Electrical/Plumbing (30 points/each)</t>
  </si>
  <si>
    <t xml:space="preserve">     ii. Final Density Approved*</t>
  </si>
  <si>
    <t>c. Energy Star Requirements*</t>
  </si>
  <si>
    <t>*THRESHOLD ITEM - THRESHOLD ITEMS MUST BE MET AT THE TIME OF APPLICATION</t>
  </si>
  <si>
    <t>e. Other Sustainable Initiatives (5 points/source, max 3 sources)</t>
  </si>
  <si>
    <t>c. Fully accessible units above 5% minimum requirement (2 points/unit, max 5 units)</t>
  </si>
  <si>
    <t>TOTAL POINTS</t>
  </si>
  <si>
    <t>d. Provides 100+ newly constructed units</t>
  </si>
  <si>
    <t xml:space="preserve">     v. 5th Lowest</t>
  </si>
  <si>
    <t xml:space="preserve">     vi. 6th Lowest</t>
  </si>
  <si>
    <t xml:space="preserve">     vii. 7th Lowest</t>
  </si>
  <si>
    <t xml:space="preserve">     viii. 8th Lowest</t>
  </si>
  <si>
    <t xml:space="preserve">     ix. 9th Lowest</t>
  </si>
  <si>
    <t xml:space="preserve">     x. 10th Lowest</t>
  </si>
  <si>
    <t xml:space="preserve">     i. Site Control*</t>
  </si>
  <si>
    <t>e. Minimum Rehab per Unit Threshold*</t>
  </si>
  <si>
    <t>f. Maintain or reduce rents for rehab project</t>
  </si>
  <si>
    <t>g. Qualifies for 4% LIHTC QAP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</si>
</sst>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5" xfId="0" applyBorder="1"/>
    <xf numFmtId="0" fontId="4" fillId="0" borderId="3" xfId="0" applyFont="1" applyBorder="1" applyAlignment="1">
      <alignment horizontal="center" textRotation="45"/>
    </xf>
    <xf numFmtId="0" fontId="3" fillId="2" borderId="3" xfId="0" applyFont="1" applyFill="1" applyBorder="1"/>
    <xf numFmtId="0" fontId="0" fillId="0" borderId="7" xfId="0" applyBorder="1"/>
    <xf numFmtId="0" fontId="0" fillId="0" borderId="9" xfId="0" applyBorder="1"/>
    <xf numFmtId="0" fontId="3" fillId="2" borderId="2" xfId="0" applyFont="1" applyFill="1" applyBorder="1"/>
    <xf numFmtId="10" fontId="3" fillId="2" borderId="2" xfId="1" applyNumberFormat="1" applyFont="1" applyFill="1" applyBorder="1"/>
    <xf numFmtId="0" fontId="3" fillId="2" borderId="1" xfId="0" applyFont="1" applyFill="1" applyBorder="1"/>
    <xf numFmtId="0" fontId="0" fillId="0" borderId="4" xfId="0" applyBorder="1"/>
    <xf numFmtId="0" fontId="0" fillId="0" borderId="6" xfId="0" applyBorder="1"/>
    <xf numFmtId="0" fontId="3" fillId="2" borderId="8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10" fontId="3" fillId="2" borderId="9" xfId="1" applyNumberFormat="1" applyFont="1" applyFill="1" applyBorder="1"/>
    <xf numFmtId="9" fontId="0" fillId="0" borderId="0" xfId="0" applyNumberFormat="1"/>
    <xf numFmtId="9" fontId="3" fillId="2" borderId="2" xfId="1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A1B8D-2192-49AE-954D-AD5DB88080DD}">
  <sheetPr>
    <pageSetUpPr fitToPage="1"/>
  </sheetPr>
  <dimension ref="A1:H69"/>
  <sheetViews>
    <sheetView tabSelected="1" topLeftCell="B1" zoomScale="110" zoomScaleNormal="110" workbookViewId="0">
      <selection activeCell="O9" sqref="O9"/>
    </sheetView>
  </sheetViews>
  <sheetFormatPr defaultRowHeight="14.4" x14ac:dyDescent="0.3"/>
  <cols>
    <col min="1" max="1" width="68.6640625" customWidth="1"/>
    <col min="2" max="2" width="10" bestFit="1" customWidth="1"/>
    <col min="3" max="3" width="9.44140625" bestFit="1" customWidth="1"/>
    <col min="4" max="4" width="17.44140625" bestFit="1" customWidth="1"/>
  </cols>
  <sheetData>
    <row r="1" spans="1:8" ht="25.8" x14ac:dyDescent="0.5">
      <c r="A1" s="17" t="s">
        <v>0</v>
      </c>
      <c r="B1" s="17"/>
      <c r="C1" s="17"/>
      <c r="D1" s="17"/>
    </row>
    <row r="2" spans="1:8" ht="80.400000000000006" x14ac:dyDescent="0.3">
      <c r="A2" s="2" t="s">
        <v>1</v>
      </c>
      <c r="B2" s="2" t="s">
        <v>51</v>
      </c>
      <c r="C2" s="2" t="s">
        <v>52</v>
      </c>
      <c r="D2" s="2" t="s">
        <v>2</v>
      </c>
      <c r="G2" s="15"/>
      <c r="H2" s="15"/>
    </row>
    <row r="3" spans="1:8" ht="15.6" x14ac:dyDescent="0.3">
      <c r="A3" s="8" t="s">
        <v>3</v>
      </c>
      <c r="B3" s="3">
        <v>200</v>
      </c>
      <c r="C3" s="16">
        <f>B3/B66</f>
        <v>0.27548209366391185</v>
      </c>
      <c r="D3" s="7"/>
    </row>
    <row r="4" spans="1:8" x14ac:dyDescent="0.3">
      <c r="A4" s="4" t="s">
        <v>4</v>
      </c>
      <c r="B4" s="9"/>
      <c r="C4" s="1"/>
      <c r="D4" s="1"/>
    </row>
    <row r="5" spans="1:8" x14ac:dyDescent="0.3">
      <c r="A5" s="4" t="s">
        <v>5</v>
      </c>
      <c r="B5" s="9">
        <v>100</v>
      </c>
      <c r="C5" s="1"/>
      <c r="D5" s="1"/>
    </row>
    <row r="6" spans="1:8" x14ac:dyDescent="0.3">
      <c r="A6" s="4" t="s">
        <v>6</v>
      </c>
      <c r="B6" s="9">
        <v>90</v>
      </c>
      <c r="C6" s="1"/>
      <c r="D6" s="1"/>
    </row>
    <row r="7" spans="1:8" x14ac:dyDescent="0.3">
      <c r="A7" s="4" t="s">
        <v>7</v>
      </c>
      <c r="B7" s="9">
        <v>80</v>
      </c>
      <c r="C7" s="1"/>
      <c r="D7" s="1"/>
    </row>
    <row r="8" spans="1:8" x14ac:dyDescent="0.3">
      <c r="A8" s="4" t="s">
        <v>8</v>
      </c>
      <c r="B8" s="9">
        <v>70</v>
      </c>
      <c r="C8" s="1"/>
      <c r="D8" s="1"/>
    </row>
    <row r="9" spans="1:8" x14ac:dyDescent="0.3">
      <c r="A9" s="4" t="s">
        <v>61</v>
      </c>
      <c r="B9" s="9">
        <v>60</v>
      </c>
      <c r="C9" s="1"/>
      <c r="D9" s="1"/>
    </row>
    <row r="10" spans="1:8" x14ac:dyDescent="0.3">
      <c r="A10" s="4" t="s">
        <v>62</v>
      </c>
      <c r="B10" s="9">
        <v>50</v>
      </c>
      <c r="C10" s="1"/>
      <c r="D10" s="1"/>
    </row>
    <row r="11" spans="1:8" x14ac:dyDescent="0.3">
      <c r="A11" s="4" t="s">
        <v>63</v>
      </c>
      <c r="B11" s="9">
        <v>40</v>
      </c>
      <c r="C11" s="1"/>
      <c r="D11" s="1"/>
    </row>
    <row r="12" spans="1:8" x14ac:dyDescent="0.3">
      <c r="A12" s="4" t="s">
        <v>64</v>
      </c>
      <c r="B12" s="9">
        <v>30</v>
      </c>
      <c r="C12" s="1"/>
      <c r="D12" s="1"/>
    </row>
    <row r="13" spans="1:8" x14ac:dyDescent="0.3">
      <c r="A13" s="4" t="s">
        <v>65</v>
      </c>
      <c r="B13" s="9">
        <v>20</v>
      </c>
      <c r="C13" s="1"/>
      <c r="D13" s="1"/>
    </row>
    <row r="14" spans="1:8" x14ac:dyDescent="0.3">
      <c r="A14" s="4" t="s">
        <v>66</v>
      </c>
      <c r="B14" s="9">
        <v>10</v>
      </c>
      <c r="C14" s="1"/>
      <c r="D14" s="1"/>
    </row>
    <row r="15" spans="1:8" x14ac:dyDescent="0.3">
      <c r="A15" s="4" t="s">
        <v>9</v>
      </c>
      <c r="B15" s="9"/>
      <c r="C15" s="1"/>
      <c r="D15" s="1"/>
    </row>
    <row r="16" spans="1:8" x14ac:dyDescent="0.3">
      <c r="A16" s="4" t="s">
        <v>10</v>
      </c>
      <c r="B16" s="9">
        <v>25</v>
      </c>
      <c r="C16" s="1"/>
      <c r="D16" s="1"/>
    </row>
    <row r="17" spans="1:4" x14ac:dyDescent="0.3">
      <c r="A17" s="4" t="s">
        <v>11</v>
      </c>
      <c r="B17" s="9">
        <v>25</v>
      </c>
      <c r="C17" s="1"/>
      <c r="D17" s="1"/>
    </row>
    <row r="18" spans="1:4" x14ac:dyDescent="0.3">
      <c r="A18" s="4" t="s">
        <v>12</v>
      </c>
      <c r="B18" s="9">
        <v>25</v>
      </c>
      <c r="C18" s="1"/>
      <c r="D18" s="1"/>
    </row>
    <row r="19" spans="1:4" x14ac:dyDescent="0.3">
      <c r="A19" s="4" t="s">
        <v>13</v>
      </c>
      <c r="B19" s="9">
        <v>25</v>
      </c>
      <c r="C19" s="1"/>
      <c r="D19" s="1"/>
    </row>
    <row r="20" spans="1:4" ht="15.6" x14ac:dyDescent="0.3">
      <c r="A20" s="8" t="s">
        <v>14</v>
      </c>
      <c r="B20" s="3">
        <v>25</v>
      </c>
      <c r="C20" s="16">
        <f>B20/B66</f>
        <v>3.4435261707988982E-2</v>
      </c>
      <c r="D20" s="7"/>
    </row>
    <row r="21" spans="1:4" x14ac:dyDescent="0.3">
      <c r="A21" s="4" t="s">
        <v>15</v>
      </c>
      <c r="B21" s="9"/>
      <c r="C21" s="1"/>
      <c r="D21" s="1"/>
    </row>
    <row r="22" spans="1:4" x14ac:dyDescent="0.3">
      <c r="A22" s="4" t="s">
        <v>16</v>
      </c>
      <c r="B22" s="9">
        <v>7</v>
      </c>
      <c r="C22" s="1"/>
      <c r="D22" s="1"/>
    </row>
    <row r="23" spans="1:4" x14ac:dyDescent="0.3">
      <c r="A23" s="4" t="s">
        <v>17</v>
      </c>
      <c r="B23" s="9">
        <v>10</v>
      </c>
      <c r="C23" s="1"/>
      <c r="D23" s="1"/>
    </row>
    <row r="24" spans="1:4" x14ac:dyDescent="0.3">
      <c r="A24" s="4" t="s">
        <v>18</v>
      </c>
      <c r="B24" s="9">
        <v>15</v>
      </c>
      <c r="C24" s="1"/>
      <c r="D24" s="1"/>
    </row>
    <row r="25" spans="1:4" x14ac:dyDescent="0.3">
      <c r="A25" s="4" t="s">
        <v>19</v>
      </c>
      <c r="B25" s="9">
        <v>10</v>
      </c>
      <c r="C25" s="1"/>
      <c r="D25" s="1"/>
    </row>
    <row r="26" spans="1:4" ht="15.6" x14ac:dyDescent="0.3">
      <c r="A26" s="8" t="s">
        <v>20</v>
      </c>
      <c r="B26" s="3">
        <v>210</v>
      </c>
      <c r="C26" s="16">
        <f>B26/B66</f>
        <v>0.28925619834710742</v>
      </c>
      <c r="D26" s="7"/>
    </row>
    <row r="27" spans="1:4" x14ac:dyDescent="0.3">
      <c r="A27" s="4" t="s">
        <v>21</v>
      </c>
      <c r="B27" s="9"/>
      <c r="C27" s="1"/>
      <c r="D27" s="1"/>
    </row>
    <row r="28" spans="1:4" x14ac:dyDescent="0.3">
      <c r="A28" s="4" t="s">
        <v>22</v>
      </c>
      <c r="B28" s="9">
        <v>5</v>
      </c>
      <c r="C28" s="1"/>
      <c r="D28" s="1"/>
    </row>
    <row r="29" spans="1:4" x14ac:dyDescent="0.3">
      <c r="A29" s="4" t="s">
        <v>23</v>
      </c>
      <c r="B29" s="9">
        <v>30</v>
      </c>
      <c r="C29" s="1"/>
      <c r="D29" s="1"/>
    </row>
    <row r="30" spans="1:4" x14ac:dyDescent="0.3">
      <c r="A30" s="4" t="s">
        <v>24</v>
      </c>
      <c r="B30" s="9"/>
      <c r="C30" s="1"/>
      <c r="D30" s="1"/>
    </row>
    <row r="31" spans="1:4" x14ac:dyDescent="0.3">
      <c r="A31" s="4" t="s">
        <v>67</v>
      </c>
      <c r="B31" s="9">
        <v>5</v>
      </c>
      <c r="C31" s="1"/>
      <c r="D31" s="1"/>
    </row>
    <row r="32" spans="1:4" x14ac:dyDescent="0.3">
      <c r="A32" s="4" t="s">
        <v>54</v>
      </c>
      <c r="B32" s="9">
        <v>5</v>
      </c>
      <c r="C32" s="1"/>
      <c r="D32" s="1"/>
    </row>
    <row r="33" spans="1:4" x14ac:dyDescent="0.3">
      <c r="A33" s="4" t="s">
        <v>25</v>
      </c>
      <c r="B33" s="9">
        <v>10</v>
      </c>
      <c r="C33" s="1"/>
      <c r="D33" s="1"/>
    </row>
    <row r="34" spans="1:4" x14ac:dyDescent="0.3">
      <c r="A34" s="4" t="s">
        <v>26</v>
      </c>
      <c r="B34" s="9">
        <v>50</v>
      </c>
      <c r="C34" s="1"/>
      <c r="D34" s="1"/>
    </row>
    <row r="35" spans="1:4" x14ac:dyDescent="0.3">
      <c r="A35" s="4" t="s">
        <v>53</v>
      </c>
      <c r="B35" s="9">
        <v>90</v>
      </c>
      <c r="C35" s="1"/>
      <c r="D35" s="1"/>
    </row>
    <row r="36" spans="1:4" x14ac:dyDescent="0.3">
      <c r="A36" s="4" t="s">
        <v>27</v>
      </c>
      <c r="B36" s="9"/>
      <c r="C36" s="1"/>
      <c r="D36" s="1"/>
    </row>
    <row r="37" spans="1:4" x14ac:dyDescent="0.3">
      <c r="A37" s="4" t="s">
        <v>28</v>
      </c>
      <c r="B37" s="9">
        <v>5</v>
      </c>
      <c r="C37" s="1"/>
      <c r="D37" s="1"/>
    </row>
    <row r="38" spans="1:4" x14ac:dyDescent="0.3">
      <c r="A38" s="4" t="s">
        <v>29</v>
      </c>
      <c r="B38" s="9">
        <v>5</v>
      </c>
      <c r="C38" s="1"/>
      <c r="D38" s="1"/>
    </row>
    <row r="39" spans="1:4" x14ac:dyDescent="0.3">
      <c r="A39" s="4" t="s">
        <v>30</v>
      </c>
      <c r="B39" s="9">
        <v>5</v>
      </c>
      <c r="C39" s="1"/>
      <c r="D39" s="1"/>
    </row>
    <row r="40" spans="1:4" ht="15.6" x14ac:dyDescent="0.3">
      <c r="A40" s="8" t="s">
        <v>31</v>
      </c>
      <c r="B40" s="3">
        <v>200</v>
      </c>
      <c r="C40" s="16">
        <f>B40/B66</f>
        <v>0.27548209366391185</v>
      </c>
      <c r="D40" s="6" t="s">
        <v>33</v>
      </c>
    </row>
    <row r="41" spans="1:4" x14ac:dyDescent="0.3">
      <c r="A41" s="4" t="s">
        <v>32</v>
      </c>
      <c r="B41" s="9">
        <v>25</v>
      </c>
      <c r="C41" s="1"/>
      <c r="D41" s="1"/>
    </row>
    <row r="42" spans="1:4" x14ac:dyDescent="0.3">
      <c r="A42" s="4" t="s">
        <v>34</v>
      </c>
      <c r="B42" s="9">
        <v>50</v>
      </c>
      <c r="C42" s="1"/>
      <c r="D42" s="1"/>
    </row>
    <row r="43" spans="1:4" x14ac:dyDescent="0.3">
      <c r="A43" s="4" t="s">
        <v>35</v>
      </c>
      <c r="B43" s="9">
        <v>50</v>
      </c>
      <c r="C43" s="1"/>
      <c r="D43" s="1"/>
    </row>
    <row r="44" spans="1:4" x14ac:dyDescent="0.3">
      <c r="A44" s="4" t="s">
        <v>36</v>
      </c>
      <c r="B44" s="9">
        <v>25</v>
      </c>
      <c r="C44" s="1"/>
      <c r="D44" s="1"/>
    </row>
    <row r="45" spans="1:4" x14ac:dyDescent="0.3">
      <c r="A45" s="4" t="s">
        <v>37</v>
      </c>
      <c r="B45" s="9">
        <v>200</v>
      </c>
      <c r="C45" s="1"/>
      <c r="D45" s="1"/>
    </row>
    <row r="46" spans="1:4" ht="15.6" x14ac:dyDescent="0.3">
      <c r="A46" s="8" t="s">
        <v>38</v>
      </c>
      <c r="B46" s="3">
        <v>10</v>
      </c>
      <c r="C46" s="16">
        <f>B46/B66</f>
        <v>1.3774104683195593E-2</v>
      </c>
      <c r="D46" s="7"/>
    </row>
    <row r="47" spans="1:4" x14ac:dyDescent="0.3">
      <c r="A47" s="4" t="s">
        <v>39</v>
      </c>
      <c r="B47" s="9">
        <v>10</v>
      </c>
      <c r="C47" s="1"/>
      <c r="D47" s="1"/>
    </row>
    <row r="48" spans="1:4" x14ac:dyDescent="0.3">
      <c r="A48" s="4" t="s">
        <v>40</v>
      </c>
      <c r="B48" s="9">
        <v>10</v>
      </c>
      <c r="C48" s="1"/>
      <c r="D48" s="1"/>
    </row>
    <row r="49" spans="1:4" ht="15.6" x14ac:dyDescent="0.3">
      <c r="A49" s="8" t="s">
        <v>41</v>
      </c>
      <c r="B49" s="3">
        <v>20</v>
      </c>
      <c r="C49" s="16">
        <f>B49/B66</f>
        <v>2.7548209366391185E-2</v>
      </c>
      <c r="D49" s="7"/>
    </row>
    <row r="50" spans="1:4" x14ac:dyDescent="0.3">
      <c r="A50" s="4" t="s">
        <v>42</v>
      </c>
      <c r="B50" s="9">
        <v>10</v>
      </c>
      <c r="C50" s="1"/>
      <c r="D50" s="1"/>
    </row>
    <row r="51" spans="1:4" x14ac:dyDescent="0.3">
      <c r="A51" s="4" t="s">
        <v>43</v>
      </c>
      <c r="B51" s="9">
        <v>10</v>
      </c>
      <c r="C51" s="1"/>
      <c r="D51" s="1"/>
    </row>
    <row r="52" spans="1:4" ht="15.6" x14ac:dyDescent="0.3">
      <c r="A52" s="8" t="s">
        <v>44</v>
      </c>
      <c r="B52" s="3">
        <v>32</v>
      </c>
      <c r="C52" s="16">
        <f>B52/B66</f>
        <v>4.4077134986225897E-2</v>
      </c>
      <c r="D52" s="7"/>
    </row>
    <row r="53" spans="1:4" x14ac:dyDescent="0.3">
      <c r="A53" s="4" t="s">
        <v>45</v>
      </c>
      <c r="B53" s="9">
        <v>2</v>
      </c>
      <c r="C53" s="1"/>
      <c r="D53" s="1"/>
    </row>
    <row r="54" spans="1:4" x14ac:dyDescent="0.3">
      <c r="A54" s="4" t="s">
        <v>46</v>
      </c>
      <c r="B54" s="9">
        <v>5</v>
      </c>
      <c r="C54" s="1"/>
      <c r="D54" s="1"/>
    </row>
    <row r="55" spans="1:4" x14ac:dyDescent="0.3">
      <c r="A55" s="4" t="s">
        <v>55</v>
      </c>
      <c r="B55" s="9">
        <v>5</v>
      </c>
      <c r="C55" s="1"/>
      <c r="D55" s="1"/>
    </row>
    <row r="56" spans="1:4" x14ac:dyDescent="0.3">
      <c r="A56" s="4" t="s">
        <v>47</v>
      </c>
      <c r="B56" s="9">
        <v>5</v>
      </c>
      <c r="C56" s="1"/>
      <c r="D56" s="1"/>
    </row>
    <row r="57" spans="1:4" x14ac:dyDescent="0.3">
      <c r="A57" s="4" t="s">
        <v>57</v>
      </c>
      <c r="B57" s="9">
        <v>15</v>
      </c>
      <c r="C57" s="1"/>
      <c r="D57" s="1"/>
    </row>
    <row r="58" spans="1:4" ht="15.6" x14ac:dyDescent="0.3">
      <c r="A58" s="8" t="s">
        <v>48</v>
      </c>
      <c r="B58" s="3">
        <v>29</v>
      </c>
      <c r="C58" s="16">
        <f>B58/B66</f>
        <v>3.9944903581267219E-2</v>
      </c>
      <c r="D58" s="7"/>
    </row>
    <row r="59" spans="1:4" x14ac:dyDescent="0.3">
      <c r="A59" s="4" t="s">
        <v>49</v>
      </c>
      <c r="B59" s="9">
        <v>2</v>
      </c>
      <c r="C59" s="1"/>
      <c r="D59" s="1"/>
    </row>
    <row r="60" spans="1:4" x14ac:dyDescent="0.3">
      <c r="A60" s="4" t="s">
        <v>50</v>
      </c>
      <c r="B60" s="9">
        <v>2</v>
      </c>
      <c r="C60" s="1"/>
      <c r="D60" s="1"/>
    </row>
    <row r="61" spans="1:4" x14ac:dyDescent="0.3">
      <c r="A61" s="4" t="s">
        <v>58</v>
      </c>
      <c r="B61" s="9">
        <v>10</v>
      </c>
      <c r="C61" s="1"/>
      <c r="D61" s="1"/>
    </row>
    <row r="62" spans="1:4" x14ac:dyDescent="0.3">
      <c r="A62" s="4" t="s">
        <v>60</v>
      </c>
      <c r="B62" s="9">
        <v>10</v>
      </c>
      <c r="C62" s="1"/>
      <c r="D62" s="1"/>
    </row>
    <row r="63" spans="1:4" x14ac:dyDescent="0.3">
      <c r="A63" s="4" t="s">
        <v>68</v>
      </c>
      <c r="B63" s="9">
        <v>10</v>
      </c>
      <c r="C63" s="1"/>
      <c r="D63" s="1"/>
    </row>
    <row r="64" spans="1:4" x14ac:dyDescent="0.3">
      <c r="A64" s="4" t="s">
        <v>69</v>
      </c>
      <c r="B64" s="9">
        <v>5</v>
      </c>
      <c r="C64" s="1"/>
      <c r="D64" s="1"/>
    </row>
    <row r="65" spans="1:4" x14ac:dyDescent="0.3">
      <c r="A65" s="5" t="s">
        <v>70</v>
      </c>
      <c r="B65" s="10">
        <v>5</v>
      </c>
      <c r="C65" s="5"/>
      <c r="D65" s="5"/>
    </row>
    <row r="66" spans="1:4" ht="15.6" x14ac:dyDescent="0.3">
      <c r="A66" s="11" t="s">
        <v>59</v>
      </c>
      <c r="B66" s="12">
        <v>726</v>
      </c>
      <c r="C66" s="13"/>
      <c r="D66" s="14"/>
    </row>
    <row r="69" spans="1:4" x14ac:dyDescent="0.3">
      <c r="A69" s="18" t="s">
        <v>56</v>
      </c>
      <c r="B69" s="18"/>
      <c r="C69" s="18"/>
      <c r="D69" s="18"/>
    </row>
  </sheetData>
  <mergeCells count="2">
    <mergeCell ref="A1:D1"/>
    <mergeCell ref="A69:D69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Self-Score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McKenna Marchant</dc:creator>
  <cp:lastModifiedBy>Kathryn Halterman</cp:lastModifiedBy>
  <cp:lastPrinted>2024-01-18T15:19:39Z</cp:lastPrinted>
  <dcterms:created xsi:type="dcterms:W3CDTF">2022-10-18T16:27:19Z</dcterms:created>
  <dcterms:modified xsi:type="dcterms:W3CDTF">2024-01-18T15:24:58Z</dcterms:modified>
</cp:coreProperties>
</file>